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thuaniandiversitycharter.sharepoint.com/sites/LCIA/Shared Documents/5. Tyrimai/Savivaldybių ir įmonių tyrimas/2026/Viešinimui/Kelti į puslapį/"/>
    </mc:Choice>
  </mc:AlternateContent>
  <xr:revisionPtr revIDLastSave="235" documentId="8_{E90E5D27-5D40-4F90-A495-015CE8070056}" xr6:coauthVersionLast="47" xr6:coauthVersionMax="47" xr10:uidLastSave="{76C71781-4FFA-4E4C-AAF1-A2E057BAAB78}"/>
  <bookViews>
    <workbookView xWindow="-108" yWindow="-108" windowWidth="23256" windowHeight="12456" xr2:uid="{4574735A-364B-4BB7-AB88-55E49DD0EA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8" i="1" l="1"/>
  <c r="H18" i="1"/>
  <c r="J18" i="1"/>
  <c r="L18" i="1"/>
  <c r="N18" i="1"/>
  <c r="P18" i="1"/>
  <c r="R18" i="1"/>
  <c r="U18" i="1"/>
  <c r="X18" i="1"/>
  <c r="AA18" i="1"/>
  <c r="AC18" i="1"/>
  <c r="AE18" i="1"/>
  <c r="AH18" i="1"/>
  <c r="AJ18" i="1"/>
  <c r="AL18" i="1"/>
  <c r="AO18" i="1"/>
  <c r="AQ18" i="1"/>
  <c r="AT18" i="1"/>
  <c r="AV18" i="1"/>
  <c r="AX18" i="1"/>
  <c r="BA18" i="1"/>
  <c r="BD18" i="1"/>
  <c r="BG18" i="1"/>
  <c r="BI18" i="1"/>
  <c r="BK18" i="1"/>
  <c r="BM18" i="1"/>
  <c r="BP18" i="1"/>
  <c r="BS18" i="1"/>
  <c r="BV18" i="1"/>
  <c r="BX18" i="1"/>
  <c r="CA18" i="1"/>
  <c r="CC18" i="1"/>
  <c r="CE18" i="1"/>
  <c r="CG18" i="1"/>
  <c r="CI18" i="1"/>
  <c r="CK18" i="1"/>
  <c r="CM18" i="1"/>
  <c r="CO18" i="1"/>
  <c r="CQ18" i="1"/>
  <c r="CT18" i="1"/>
  <c r="CW18" i="1"/>
  <c r="CY18" i="1"/>
  <c r="DA18" i="1"/>
  <c r="DC18" i="1"/>
  <c r="DE18" i="1"/>
  <c r="DH18" i="1"/>
  <c r="DJ18" i="1"/>
  <c r="DM18" i="1"/>
  <c r="DP18" i="1"/>
  <c r="DS18" i="1"/>
  <c r="DV18" i="1"/>
  <c r="DY18" i="1"/>
  <c r="EB18" i="1"/>
  <c r="EE18" i="1"/>
  <c r="EH18" i="1"/>
  <c r="EK18" i="1"/>
  <c r="EM18" i="1"/>
  <c r="EO18" i="1"/>
  <c r="EQ18" i="1"/>
  <c r="ES18" i="1"/>
  <c r="D18" i="1"/>
  <c r="ET14" i="1"/>
  <c r="ET17" i="1"/>
  <c r="ET16" i="1"/>
  <c r="ET15" i="1"/>
  <c r="ET12" i="1"/>
  <c r="ET4" i="1"/>
  <c r="ET5" i="1"/>
  <c r="ET6" i="1"/>
  <c r="ET7" i="1"/>
  <c r="ET8" i="1"/>
  <c r="ET9" i="1"/>
  <c r="ET10" i="1"/>
  <c r="ET11" i="1"/>
  <c r="ET3" i="1"/>
  <c r="ES4" i="1"/>
  <c r="ES5" i="1"/>
  <c r="ES6" i="1"/>
  <c r="ES7" i="1"/>
  <c r="ES8" i="1"/>
  <c r="ES9" i="1"/>
  <c r="ES10" i="1"/>
  <c r="ES11" i="1"/>
  <c r="ES12" i="1"/>
  <c r="ES14" i="1"/>
  <c r="ES15" i="1"/>
  <c r="ES16" i="1"/>
  <c r="ES17" i="1"/>
  <c r="ES3" i="1"/>
</calcChain>
</file>

<file path=xl/sharedStrings.xml><?xml version="1.0" encoding="utf-8"?>
<sst xmlns="http://schemas.openxmlformats.org/spreadsheetml/2006/main" count="1189" uniqueCount="450">
  <si>
    <t>Nr.</t>
  </si>
  <si>
    <t>Klausimas</t>
  </si>
  <si>
    <t>Vertinimo kriterijus</t>
  </si>
  <si>
    <t>Ar savivaldybė turi lygių galimybių užtikrinimui skirtą patvirtintą dokumentą?</t>
  </si>
  <si>
    <t>1. Taip, programa yra strateginiame plėtros arba veiklos plane, arba tai yra atskiras dokumentas - 1 taškas 
2. Savivaldybė turi tokį dokumentą, bet jo galiojimas jau yra pasibaigęs - 0,5 taško
3. Savivaldybė tokio dokumento neturi - 0 taškų</t>
  </si>
  <si>
    <t>Ar savivaldybė skelbia lygių galimybių planą?</t>
  </si>
  <si>
    <t xml:space="preserve">1. Taip, savivaldybė yra parengusi ir skelbia lygių galimybių veiksmų planą - 1 taškas 
2. Savivaldybė veiksmų plano neskelbia arba jo galiojimas pasibaigęs - 0 taškų </t>
  </si>
  <si>
    <t>Ar savivaldybė skelbia situacijos analizę apie lygias galimybes savivaldybės administracijoje?</t>
  </si>
  <si>
    <t xml:space="preserve">1. Taip, savivaldybė skelbia situacijos analizę, pateikia, kokie su lygiomis galimybėmis susiję iššūkiai jai aktualiausi, tai pagrindžia duomenimis arba pavyzdžiais, arba kita informacija. Skelbiama analizė ne senesnė nei 2 metai - 1 taškas 
2. Savivaldybė skelbia bent dalį situacijos analizės: pavyzdžiui, kokie iššūkiai jai aktualiausi, bet nepateikia pagrindimo, arba nėra aišku, kiek jie specifiniai būtent šiai savivaldybei, arba tik pateikia duomenis apie darbuotojus, jų statistiką. Skelbiama analizė ne senesnė nei 2 metai   - 0,5 taško
3. Situacijos analizės nėra - 0 taškų </t>
  </si>
  <si>
    <t>Ar savivaldybės lygių galimybių dokumente/ plane nurodoma, kokias problemas, susijusias su lygiomis galimybėmis, siekiama spręsti?</t>
  </si>
  <si>
    <t>1. Taip, dokumente įvardintos konkrečios problemos, kurios yra aktualios savivaldybei ir kurias savivaldybė įsipareigoja spręsti- 1 taškas 
2. Dokumente yra nurodomos bendros šaliai aktualios problemos, bet nėra aišku, kiek jos aktualios savivaldybei arba yra užsimenama apie galimas problemas, bet nenurodoma tiksliai - 0,5 taško
3. Dokumente nėra įvardijamos konkrečios su lygiomis galimybėmis susijusios problemos - 0 taškų</t>
  </si>
  <si>
    <t xml:space="preserve">Ar savivaldybės lygių galimybių dokumente / plane numatyta, kokio pokyčio skelbiamomis priemonėmis norima pasiekti? </t>
  </si>
  <si>
    <t>1. Taip, dokumente yra numatyti konkretūs, pamatuojami rezultatai, yra aišku, kokių rodiklių savivaldybė nori pasiekti - 1 taškas 
2. Dokumente rezultatai nurodyti, bet jie neaiškūs arba nepamatuojami arba orientuoti į procesą (pavyzdžiui, nurodoma, kad kažkas padidės, bet nerašoma, kas ir kiek) - 0,5 taško
3. Dokumente nėra numatyta rezultatų - 0 taškų</t>
  </si>
  <si>
    <t>Ar savivaldybės lygių galimybių dokumente numatytos priemonės, kuriomis bus bandoma pasiekti užsibrėžtų tikslų?</t>
  </si>
  <si>
    <t>1. Taip, dokumente yra numatytos konkrečios priemonės - 1 taškas 
2. Dokumente dalis priemonių yra konkrečios, dalis suformuluotos abstrakčiai, neaišku, ką konkrečiai savivaldybė turi įgyvendinti, kokią problemą siekiama spręsti - 0,5 taškų 
3. Dokumente nėra numatyta priemonių, arba yra nurodyti bendri lygių galimybių principai - 0 taškų</t>
  </si>
  <si>
    <t>Ar dokumente yra numatytas priemonių įgyvendinimo stebėjimas ir vertinimas (monitoringas)?</t>
  </si>
  <si>
    <t>1. Taip, dokumente numatytas priemonių įgyvendinimo vertinimas ir stebėsena, yra nurodoma, kiek dažnai jis vyksta ir kas yra atsakingas. Stebėsenos rezultatai pateikiami viešai - 1 taškas 
2. Dokumente stebėsena numatyta, bet nėra informacijos, kaip dažnai ji vyksta arba kas ją atlieka. Stebėsenos rezultatai neviešinami (arba trūkta bent vienos sąlygos išpildymo iki 1 taško) - 0,5 taško
3. Dokumente nėra numatyta stebėsenos - 0 taškų</t>
  </si>
  <si>
    <t>Ar savivaldybė skelbia pranešimų kanalą, kuriuo gali naudotis asmenys, jei patirtų diskriminacijos savivaldybės administracijoje, pavyzdžiui darbo pokalbių metu?</t>
  </si>
  <si>
    <t>1. Taip, savivaldybė turi konfidencialų pranešimo kanalą, kuris yra skirtas galimiems lygių galimybių pažeidimams savivaldybėje. Kanalas yra prieinamas visiems (ne tik asmenims, kuriuos su savivaldybe sieja ar siejo sutartiniai santykiai) - 1 taškas 
2. Savivaldybė turi pranešimo kanalą, bet nėra informacijos apie jo konfidencialumą arba neaišku, ar juo galima naudotis norint pranešti apie galimą diskriminaciją - 0,5 taško
3. Neturi pranešimo kanalo arba nėra informacijos apie jį - 0 taškų</t>
  </si>
  <si>
    <t>Ar savivaldybėje yra paskirtas darbuotojas ar padalinys, atsakingas už lygių galimybių įgyvendinimą?</t>
  </si>
  <si>
    <t>1. Taip, savivaldybė turi atsakingą asmenį ar padalinį/ skyrių/ komandą, kuri atsakinga už lygių galimybių užtikrinimą įstaigoje - 1 taškas 
2. Savivaldybė nurodo, kad yra atsakingas asmuo ar padalinys/ skyrius/ komanda, tačiau jie užsiima tik dalimi veiklų, skirtų siekti lygių galimybių darbovietėje, pvz, tik stebėsena - 0,5 taško
3. Savivaldybė konkrečios pareigybės neturi arba yra nurodoma, kad darbuotojai turi vadovautis lygių galimybių principais - 0 taškų</t>
  </si>
  <si>
    <t xml:space="preserve">Ar savivaldybė skelbia, kad pavyko įgyvendinti asmenų su negalia įdarbinimo kvotą? </t>
  </si>
  <si>
    <t xml:space="preserve">1. Taip, savivaldybė skelbia viešai, kad 5% arba daugiau savivaldybės darbuotojų yra asmenys su negalia - 1 taškas
2. Savivaldybė viešai skelbia, kad kvota dar nėra įgyvendinta - 0,5 taško
3. Savivaldybė neskelbia informacijos, kaip jai sekasi įgyvendinti kvotą. </t>
  </si>
  <si>
    <t>Ar savivaldybė skelbia duomenis susijusius su įvairove ir įtrauktimi:</t>
  </si>
  <si>
    <t>11.1</t>
  </si>
  <si>
    <t>Ar savivaldybė skelbia su įvairove organizacijoje susijusius nuasmenintus duomenis?</t>
  </si>
  <si>
    <t>1. Skelbiami su darbuotojų įvairove organizacijoje susiję duomenys, apie dvi ar daugiau visuomenės grupių: pavyzdžiui, kiek dirba vyrų, moterų ir kokio amžiaus, kt. - 0,25
2. Tokia informacija neskelbiama - 0 taškų</t>
  </si>
  <si>
    <t>11.2</t>
  </si>
  <si>
    <t>Ar savivaldybė skelbia vadovaujančias pareigas užimančių moterų ir vyrų procentinę išraišką?</t>
  </si>
  <si>
    <t>1. Informacija skelbiama - 0,25 taško 
2. Tokia informacija neskelbiama - 0 taškų</t>
  </si>
  <si>
    <t>11.3</t>
  </si>
  <si>
    <t xml:space="preserve">Ar savivaldybė skelbia skirtingų laikotarpių duomenis, susijusius su įvairove ir įtrauktimi? </t>
  </si>
  <si>
    <t>11.4</t>
  </si>
  <si>
    <t>Ar savivaldybė skelbia duomenis apie persidengiančias tapatybes, pavyzdžiui, kiek organizacijoje dirba skirtingo amžiaus moterų ir vyrų.</t>
  </si>
  <si>
    <t>1. Informacija skelbiama - 0,25 taško
2. Tokia informacija neskelbiama - 0 taškų</t>
  </si>
  <si>
    <t>Iš viso iš 11 galimų balų</t>
  </si>
  <si>
    <t>https://www.akmene.lt/data/public/uploads/2025/01/lygiu_galimybiu_aprasas_2024-12-30_a-730.pdf</t>
  </si>
  <si>
    <t>https://www.akmene.lt/data/public/uploads/2024/03/lygiu-galimybiu-veiksmu-planas1.pdf</t>
  </si>
  <si>
    <t>https://www.akmene.lt/data/public/uploads/2024/07/lygiu_galimybiu_analize_2023-2024-07.pdf</t>
  </si>
  <si>
    <t>https://www.akmene.lt/data/public/uploads/2024/07/pakeitimas_nr_a-457.pdf</t>
  </si>
  <si>
    <t>https://www.akmene.lt/praneseju-apsauga/2170</t>
  </si>
  <si>
    <t>https://www.akmene.lt/administracine-informacija/lygiu-galimybiu-politika/955</t>
  </si>
  <si>
    <t>Akmenės rajono savivaldybė</t>
  </si>
  <si>
    <t>Alytaus miesto savivaldybė</t>
  </si>
  <si>
    <t>Alytaus rajono savivaldybė</t>
  </si>
  <si>
    <t>Anykščių rajono savivaldybė</t>
  </si>
  <si>
    <t>Birštono savivaldybė</t>
  </si>
  <si>
    <t>Biržų rajono savivaldybė</t>
  </si>
  <si>
    <t>Druskininkų savivaldybė</t>
  </si>
  <si>
    <t>Elektrėnų savivaldybė</t>
  </si>
  <si>
    <t>Ignalinos rajono savivaldybė</t>
  </si>
  <si>
    <t>Jonavos rajono savivaldybė</t>
  </si>
  <si>
    <t>Joniškio rajono savivaldybė</t>
  </si>
  <si>
    <t>Jurbarko rajono savivaldybė</t>
  </si>
  <si>
    <t>Kaišiadorių rajono savivaldybė</t>
  </si>
  <si>
    <t>Kalvarijos savivaldybė</t>
  </si>
  <si>
    <t>Kauno miesto savivaldybė</t>
  </si>
  <si>
    <t>Kauno rajono savivaldybė</t>
  </si>
  <si>
    <t>Kazlų Rūdos rajono savivaldybė</t>
  </si>
  <si>
    <t>Kėdainių rajono savivaldybė</t>
  </si>
  <si>
    <t>Kelmės rajono savivaldybė</t>
  </si>
  <si>
    <t>Klaipėdos miesto savivaldybė</t>
  </si>
  <si>
    <t>Klaipėdos rajono savivaldybė</t>
  </si>
  <si>
    <t>Kretingos rajono savivaldybė</t>
  </si>
  <si>
    <t>Kupiškio rajono savivaldybė</t>
  </si>
  <si>
    <t>Lazdijų rajono savivaldybė</t>
  </si>
  <si>
    <t>Marijampolės savivaldybė</t>
  </si>
  <si>
    <t>Mažeikių rajono savivaldybė</t>
  </si>
  <si>
    <t>Molėtų rajono savivaldybė</t>
  </si>
  <si>
    <t>Neringos savivaldybė</t>
  </si>
  <si>
    <t>Pagėgių rajono savivaldybė</t>
  </si>
  <si>
    <t>Pakruojo rajono savivaldybė</t>
  </si>
  <si>
    <t>Palangos miesto savivaldybė</t>
  </si>
  <si>
    <t>Panevėžio miesto savivaldybė</t>
  </si>
  <si>
    <t>Panevėžio rajono savivaldybė</t>
  </si>
  <si>
    <t>Pasvalio rajono savivaldybė</t>
  </si>
  <si>
    <t>Plungės rajono savivaldybė</t>
  </si>
  <si>
    <t>Prienų rajono savivaldybė</t>
  </si>
  <si>
    <t>Radviliškio rajono savivaldybė</t>
  </si>
  <si>
    <t>Raseinių rajono savivaldybė</t>
  </si>
  <si>
    <t>Rietavo savivaldybė</t>
  </si>
  <si>
    <t>Rokiškio rajono savivaldybė</t>
  </si>
  <si>
    <t>Skuodo rajono savivaldybė</t>
  </si>
  <si>
    <t>Šakių rajono savivaldybė</t>
  </si>
  <si>
    <t>Šalčininkų rajono savivaldybė</t>
  </si>
  <si>
    <t>Šiaulių miesto savivaldybė</t>
  </si>
  <si>
    <t>Šiaulių rajono savivaldybė</t>
  </si>
  <si>
    <t>Šilalės rajono savivaldybė</t>
  </si>
  <si>
    <t>Šilutės rajono savivaldybė</t>
  </si>
  <si>
    <t>Širvintų rajono savivaldybė</t>
  </si>
  <si>
    <t>Švenčionių rajono savivaldybė</t>
  </si>
  <si>
    <t>Tauragės rajono savivaldybė</t>
  </si>
  <si>
    <t>Telšių rajono savivaldybė</t>
  </si>
  <si>
    <t>Trakų rajono savivaldybė</t>
  </si>
  <si>
    <t>Ukmergės rajono savivaldybė</t>
  </si>
  <si>
    <t>Utenos rajono savivaldybė</t>
  </si>
  <si>
    <t>Varėnos rajono savivaldybė</t>
  </si>
  <si>
    <t>Vilkaviškio rajono savivaldybė</t>
  </si>
  <si>
    <t>Vilniaus miesto savivaldybė</t>
  </si>
  <si>
    <t>Vilniaus rajono savivaldybė</t>
  </si>
  <si>
    <t>Visagino savivaldybė</t>
  </si>
  <si>
    <t>Zarasų rajono savivaldybė</t>
  </si>
  <si>
    <t>Vidurkis</t>
  </si>
  <si>
    <t xml:space="preserve">Maksimalų balą gavo: </t>
  </si>
  <si>
    <t>Taškai</t>
  </si>
  <si>
    <t>Nuoroda</t>
  </si>
  <si>
    <t>Papildoma nuoroda</t>
  </si>
  <si>
    <t>Papildoma nuoroda (jei yra)</t>
  </si>
  <si>
    <t xml:space="preserve">Papildoma nuoroda </t>
  </si>
  <si>
    <t>https://va.alytus.lt/document/50143</t>
  </si>
  <si>
    <t>https://www.alytus.lt/</t>
  </si>
  <si>
    <t>https://alytus.lt/lt/savivaldybes-administracija/administracine-informacija</t>
  </si>
  <si>
    <t>https://alytus.lt/lt/savivaldybes-administracija/praneseju-apsauga</t>
  </si>
  <si>
    <t>https://alytus.lt/</t>
  </si>
  <si>
    <t>Darbuotojų statistika</t>
  </si>
  <si>
    <t>https://www.e-tar.lt/portal/lt/legalAct/9f936a005b8f11e98b599e654d7d03a0</t>
  </si>
  <si>
    <t>www.arsa.lt</t>
  </si>
  <si>
    <t>https://www.arsa.lt/administracine-informacija/lygios-galimybes/82</t>
  </si>
  <si>
    <t>https://www.arsa.lt/teisine-informacija/praneseju-apsauga/50</t>
  </si>
  <si>
    <t>https://www.arsa.lt/darbuotoju-ir-valstybes-tarnautoju-dirbanciu-alytaus-rajono-savivaldybes-administracijoje-statistika-pagal-lyti-2023-12-06/115</t>
  </si>
  <si>
    <t>https://www.e-tar.lt/portal/lt/legalAct/6312711018cd11ef8b14c5bcce136045</t>
  </si>
  <si>
    <t>https://www.anyksciai.lt/doclib/oufldkhfrrnw8p3cwaecmzzm13zqz5wf</t>
  </si>
  <si>
    <t>https://www.anyksciai.lt/turinys/lygios-galimybes/5677</t>
  </si>
  <si>
    <t>https://www.anyksciai.lt/turinys/vidinis-informacijos-apie-pazeidimus-teikimo-kanalas/6666</t>
  </si>
  <si>
    <t>https://www.anyksciai.lt/data/public/uploads/2025/01/dirbanciuju_pagal_amziu_lyti_ataskaita-2024-m_.pdf</t>
  </si>
  <si>
    <t>https://www.anyksciai.lt/doclib/imjkxvenm0z4vkhms9japbhsg3p9mz5v</t>
  </si>
  <si>
    <t>https://birstonas.lt/savivaldybe/administracine-informacija/lygiu-galimybiu-politika/</t>
  </si>
  <si>
    <t>https://birstonas.lt/wp-content/uploads/2026/03/Birštono-savivaldybės-administracijos-Lygių-galimybių-veiksmų-planas-2026-2027-metams-AVE-41.pdf</t>
  </si>
  <si>
    <t>https://birstonas.lt/wp-content/uploads/2026/03/Bir%C5%A1tono-savivaldyb%C4%97s-administracijos-Lygi%C5%B3-galimybi%C5%B3-veiksm%C5%B3-planas-2026-2027-metams-AVE-41.pdf</t>
  </si>
  <si>
    <t>https://www.birzai.lt/data/public/uploads/2022/08/lygiugalimybiupolitika.pdf</t>
  </si>
  <si>
    <t>https://teisineinformacija.lt/birzai/document/45170?version=1</t>
  </si>
  <si>
    <t>https://www.birzai.lt/data/public/uploads/2026/01/2025-situacijos-analize-2.docx</t>
  </si>
  <si>
    <t>www.birzai.lt</t>
  </si>
  <si>
    <t>https://www.birzai.lt/savivaldybe/praneseju-apsauga/628?lang=lt</t>
  </si>
  <si>
    <t>https://www.birzai.lt/savivaldybe/veiklos-sritys/lygiu-galimybiu-igyvendinimas/675?lang=lt</t>
  </si>
  <si>
    <t>https://www.birzai.lt/data/public/uploads/2025/12/dirbanciuju_pagal_amziu_lyti_ataskaita-2024-2025m..doc</t>
  </si>
  <si>
    <t>2025-2027 m. Strateginis planas</t>
  </si>
  <si>
    <t>2024-2026 m. strateginis planas</t>
  </si>
  <si>
    <t>https://ignalina.lt/lt/doclib/ixmtolq4nyz22sndehkhd8n7k4d6y739</t>
  </si>
  <si>
    <t>www.ignalina.lt</t>
  </si>
  <si>
    <t>https://bit.ly/3yy3Y9h</t>
  </si>
  <si>
    <t>https://ignalina.lt/savivaldybe/praneseju-apsauga/577</t>
  </si>
  <si>
    <t>https://www.kedainiai.lt/lt/doclib/q6tjnwk9t4ihzv3q6b6w7tph7behbm6b</t>
  </si>
  <si>
    <t>www.kedainiai.lt</t>
  </si>
  <si>
    <t>https://www.kedainiai.lt/administracija/lygiu-galimybiu-politika/1956</t>
  </si>
  <si>
    <t>https://www.kedainiai.lt/data/wfiles/file6521.docx</t>
  </si>
  <si>
    <t>https://www.kedainiai.lt/administracija/praneseju-apsauga/226</t>
  </si>
  <si>
    <t>https://www.klaipeda.lt/data/public/uploads/2023/08/lygiugalimybiutvarkosaprasas.pdf</t>
  </si>
  <si>
    <t>https://www.klaipeda.lt/data/public/uploads/2025/04/lygiugalimybiuplanas2025.docx</t>
  </si>
  <si>
    <t>https://www.klaipeda.lt/lt/-2/administracine-informacija/lygiu-galimybiu-politika/11846#</t>
  </si>
  <si>
    <t>https://klaipedos-r.lt/lygiu-galimybiu-politika-2/</t>
  </si>
  <si>
    <t>Tvarkos aprašas</t>
  </si>
  <si>
    <t>https://klaipedos-r.lt/wp-content/uploads/2026/03/Direktoriaus-isakymas-1.pdf</t>
  </si>
  <si>
    <t>Liniuotės rezultatai</t>
  </si>
  <si>
    <t>https://klaipedos-r.lt/wp-content/uploads/2024/06/Nuorasas_LGpolitika-2024.pdf</t>
  </si>
  <si>
    <t>https://klaipedos-r.lt/darbuotoju-sarasas/</t>
  </si>
  <si>
    <t>https://klaipedos-r.lt/klaipedos-rajono-savivaldybeje-pasiektas-lietuvoje-nustatytas-darbuotoju-su-negalia-organizacijose-skaicius/</t>
  </si>
  <si>
    <t>https://klaipedos-r.lt/klaipedos-rajono-savivaldybeje-dirbanciuju/</t>
  </si>
  <si>
    <t>https://klaipedos-r.lt/moterys-ir-vyrai-ar-vienodai-atstovaujami-priimant-sprendimus/</t>
  </si>
  <si>
    <t>https://mazeikiai.lt/uploads/main/documents/files/administracine-informacija/lygiu-galimybiu-politika/Ma%C5%BEeiki%C5%B3%20rajono%20savivaldyb%C4%97s%20administracijos%20lygi%C5%B3%20galimybi%C5%B3%20politikos%20ir%20jos%20%C4%AFgyvendinimo%20tvarkos%20apra%C5%A1as%20%282021%20m.%20spalio%2020%20d.%20%C4%AFsakymu%20Nr.%20A1-2309%29</t>
  </si>
  <si>
    <t>www.mazeikiai.lt</t>
  </si>
  <si>
    <t>https://www.mazeikiai.lt/savivalda/administracine-informacija/lygiu-galimybiu-politika</t>
  </si>
  <si>
    <t>https://www.mazeikiai.lt/uploads/main/documents/files/administracine-informacija/lygiu-galimybiu-politika/Ma%C5%BEeiki%C5%B3%20rajono%20savivaldyb%C4%97s%20administracijos%20lygi%C5%B3%20galimybi%C5%B3%20politikos%20ir%20jos%20%C4%AFgyvendinimo%20tvarkos%20apra%C5%A1as%20%282021%20m.%20spalio%2020%20d.%20%C4%AFsakymu%20Nr.%20A1-2309%29</t>
  </si>
  <si>
    <t>https://mazeikiai.lt/savivalda/praneseju-apsauga</t>
  </si>
  <si>
    <t>https://mazeikiai.lt/savivalda/administracine-informacija/lygiu-galimybiu-politika</t>
  </si>
  <si>
    <t>https://e-seimas.lrs.lt/portal/legalAct/lt/TAD/c6880733cc4411ee9269b566387cfecb</t>
  </si>
  <si>
    <t>https://neringa.lt/</t>
  </si>
  <si>
    <t>www.neringa.lt</t>
  </si>
  <si>
    <t>https://e-seimas.lrs.lt/portal/legalAct/lt/TAD/4e2854104ced11ee8e3cc6ee348ebf6d</t>
  </si>
  <si>
    <t>https://neringa.lt/savivaldybe/praneseju-apsauga/275</t>
  </si>
  <si>
    <t xml:space="preserve">https://neringa.lt/veiklos-sritys/lygiu-galimybiu-uztikrinimas/lygios-galimybes/352 </t>
  </si>
  <si>
    <t>https://neringa.lt/savivaldybe/struktura-ir-kontaktine-informacija/savivaldybes-administracija/72/socialines-paramos-skyrius/d11</t>
  </si>
  <si>
    <t>https://neringa.lt/veiklos-sritys/lygiu-galimybiu-uztikrinimas/lyciu-lygybe/354</t>
  </si>
  <si>
    <t>https://www.pagegiai.lt/wp-content/uploads/2021/12/lygiugalimybiuaprasas.pdf</t>
  </si>
  <si>
    <t>https://www.pagegiai.lt/wp-content/uploads/2026/03/Lygiu-galimybiu-planas-2026-2028.pdf</t>
  </si>
  <si>
    <t>https://www.pagegiai.lt/lygiu-galimybiu-politika/</t>
  </si>
  <si>
    <t>https://www.pagegiai.lt/praneseju-apsauga/</t>
  </si>
  <si>
    <t>https://www.pagegiai.lt/wp-content/uploads/2024/02/Tarpinstitucinis-vyresn-patarejas.pdf</t>
  </si>
  <si>
    <t>https://www.pagegiai.lt/</t>
  </si>
  <si>
    <t>https://www.e-tar.lt/portal/lt/legalAct/d3f6cdb10bd611f1bd71e5905aa24d51</t>
  </si>
  <si>
    <t>https://druskininkusavivaldybe.lt/administracija-2/lygios-galimybes-1-1/lygios-galimybes-1</t>
  </si>
  <si>
    <t>https://druskininkusavivaldybe.lt/uploads/documents/files/Administracija/Lygios%20galimyb%C4%97s/2026_Darbuotoju_statistiniai_duomenys.pdf</t>
  </si>
  <si>
    <t>https://druskininkusavivaldybe.lt/uploads/documents/files/Administracija/Lygios%20galimyb%C4%97s/LG_priemoniu_sarasas_2026-2028.pdf</t>
  </si>
  <si>
    <t>https://druskininkusavivaldybe.lt/teisine-informacija/praneseju-apsauga</t>
  </si>
  <si>
    <t>https://druskininkusavivaldybe.lt/struktura-ir-kontaktine-informacija-1/struktura-ir-kontaktine-informacija</t>
  </si>
  <si>
    <t xml:space="preserve">Lygių galimybių politikos ir jos įgyvendinimo aprašas </t>
  </si>
  <si>
    <t>https://www.elektrenai.lt/go.php/lit/Veiksmu-planai?csrt=15785877588023581851</t>
  </si>
  <si>
    <t>Elektrėnų savivaldybės administracijos 2026-2027 m. lygių galimybių veiksmų planas</t>
  </si>
  <si>
    <t>https://www.elektrenai.lt/get_file.php?file=bG1PWm5tcWxtSjZjeVpSa1pNZHAwWnVYbXFKcXE1ZWtsc2lUbzJXUlk1MllZOHFhYUtXYW5uSEZZcDZYMEdyWW1HR1huR3FqWjVlWXpwV3BaYUpwbVpTaWw1ZHFuOGRmYjlCa3FaU1JaOVdicDhxWmFxTmttNWJHbHBSbG1HbW9sS0hMb21kbHhaYWIwR1NhWnMxcTJjbWtuR1p2cEdSaFo5REZsR1dXWloxcW9KeWJhS21aWUd2Ymw1dVV5NXJSbHBlWHFwcG1sNWhvekpPaFk1VnJaV2RzbG10b2I4Wm9jSktUcFpYR1pjdk1iWmg3YXBoa3BHakZscVJpVUdPbmFmakt1NXFpbHFweHkyYjZheFZuaFp1Wm1aeHRxWlNiWjlHWW5wU2RtS05tVkpsM2JKcVhubXZObDZPVXkyZll6S2FYcVd5WWw1VnN6TWVma1o5bm5taVptMVpxbDVPbGJzVm5xR2pObThhY201ZXJucGlYa1phVmtXVmxZbU5vbUdMSXBtYWFtcGVkbjVad2FnJTNEJTNE&amp;csrt=15785877588023581851</t>
  </si>
  <si>
    <t>https://www.elektrenai.lt/go.php/lit/Elektrenu-savivaldybes-administravimo-subjektu-ir-instituciju-vadovu-vadovaujancio-personalo-lyciu-lygybes-situacijos-apzvalga-2024-m?csrt=15785877588023581851</t>
  </si>
  <si>
    <t>https://www.elektrenai.lt/go.php/lit/Veiksmu-planai</t>
  </si>
  <si>
    <t>https://www.elektrenai.lt/go.php/lit/Ataskaitos?csrt=15785877588023581851</t>
  </si>
  <si>
    <t>https://www.elektrenai.lt/go.php/lit/Skundo-/-praneimo-apie-lygiu-galimybiu-pazeidima-administracijoje-pateikimas?csrt=13151126053268779265</t>
  </si>
  <si>
    <t>https://www.elektrenai.lt/go.php/lit/Asmenu-teikianciu-informacija-apie-pazeidimus-teises-ir-garantijos?csrt=7071030162938491760</t>
  </si>
  <si>
    <t>Atsakingas asmuo</t>
  </si>
  <si>
    <t>https://www.elektrenai.lt/go.php/lit/Darbuotoju-su-negalia-kvotos-igyvendinimas-elektrenu-savivaldybes-administracijoje---</t>
  </si>
  <si>
    <t>https://www.elektrenai.lt/go.php/lit/Statistine-informacija?csrt=15487328173616353926</t>
  </si>
  <si>
    <t>https://www.elektrenai.lt/go.php/lit/Statistine-informacija?csrt=13151126053268779265</t>
  </si>
  <si>
    <t>https://www.jonava.lt/savivaldybe/lygios-galimybes/jonavos-rajono-savivaldybes-administracijos-lygiu-galimybiu-politika/2259</t>
  </si>
  <si>
    <t>https://e-seimas.lrs.lt/portal/legalAct/lt/TAD/0607636294f211f1bf37e5db4f3861c1?positionInSearchResults=0&amp;searchModelUUID=a437a6e8-efaa-4896-98a0-6f6978452b72</t>
  </si>
  <si>
    <t>https://www.jonava.lt/lt/doclib/mpgundrp1wqwrt51xnpt9jnjz1hacsu8</t>
  </si>
  <si>
    <t>https://e-seimas.lrs.lt/portal/legalAct/lt/TAD/0607636294f211f1bf37e5db4f3861c1?positionInSearchResults=0&amp;searchModelUUID=a437a6e8-efaa-4896-98a0-6f6978452b73</t>
  </si>
  <si>
    <t>https://www.jonava.lt/doclib/cbrnmhpogt2j22gbz1ms4x4q8245w811</t>
  </si>
  <si>
    <t>https://www.jonava.lt/lt/doclib/aybwnf3jbbjx3tww41y9cr9ff847vq81</t>
  </si>
  <si>
    <t xml:space="preserve">https://www.jonava.lt/savivaldybe/lygios-galimybes/jonavos-rajono-savivaldybes-administracijos-lygiu-galimybiu-politika/2259                                                                                                                                                                                                                                                                                                                                                                                                                                      https://www.jonava.lt/savivaldybe/praneseju-apsauga/11                                            </t>
  </si>
  <si>
    <t>https://www.jonava.lt/doclib/mpgundrp1wqwrt51xnpt9jnjz1hacsu8</t>
  </si>
  <si>
    <t>https://www.jonava.lt/savivaldybe/struktura-ir-kontaktai/30/patareja-smurto-ir-lygiu-galimybiu-klausimams/d65</t>
  </si>
  <si>
    <t>https://www.jonava.lt/savivaldybe/administracine-informacija/darbo-uzmokestis/746</t>
  </si>
  <si>
    <t>https://joniskis.lt/data/public/uploads/2021/04/jrslgp.pdf</t>
  </si>
  <si>
    <t>https://e-seimas.lrs.lt/portal/legalAct/lt/TAD/540a5730481d11efb121d2fe3a0eff27?positionInSearchResults=0&amp;searchModelUUID=a218e4c9-23e3-4b67-8de4-49907a945deb</t>
  </si>
  <si>
    <t>https://joniskis.lt/gyventojui/karjera/personalo-sudetis-ir-kaita/305</t>
  </si>
  <si>
    <t>https://joniskis.lt/savivaldybe/praneseju-apsauga/424
https://joniskis.lt/savivaldybe/administracine-informacija/moteru-ir-vyru-lygybe/292</t>
  </si>
  <si>
    <t>https://joniskis.lt/savivaldybe/administracine-informacija/moteru-ir-vyru-lygybe/292</t>
  </si>
  <si>
    <t>https://joniskis.lt/veiklos-sritys/socialine-parama/asmens-su-negalia-teisiu-igyvendinimas/701</t>
  </si>
  <si>
    <t>https://joniskis.lt/data/public/uploads/2026/05/personalo-administravimas_2025.pdf</t>
  </si>
  <si>
    <t>https://joniskis.lt/data/public/uploads/2026/09/personalo-pokyciai_2024-2025.pdf</t>
  </si>
  <si>
    <t>https://kaisiadorys.lt/data/public/uploads/2022/10/lg-tvarkos-aprasas-2022.docx</t>
  </si>
  <si>
    <t>https://kaisiadorys.lt/doclib/cz7tipycpautrcngwdeypk4d2twxtyym</t>
  </si>
  <si>
    <t>https://kaisiadorys.lt/statistine-informacija/lygiu-galimybiu-situacijos-analize-kaisiadoriu-rajono-savivaldybes-administracijoje/2422</t>
  </si>
  <si>
    <t>https://kaisiadorys.lt/lygiu-galimybiu-moteru-ir-vyru-lygiu-galimybiu-igyvendinimas/lygiu-galimybiu-politika/2345</t>
  </si>
  <si>
    <t>https://kaisiadorys.lt/moteru-ir-vyru-lygiu-galimybiu-igyvendinimas/1915</t>
  </si>
  <si>
    <t>https://kaisiadorys.lt/lygiu-galimybiu-moteru-ir-vyru-lygiu-galimybiu-igyvendinimas/1915</t>
  </si>
  <si>
    <t>https://www.kalvarija.lt/uploads/lygios_galimybes/a151lygiugalimybiuigyvendinimasksa.pdf</t>
  </si>
  <si>
    <t>https://www.kalvarija.lt/lygiu-galimybiu-politikos-igyvendinimas/</t>
  </si>
  <si>
    <t>https://www.kalvarija.lt/uploads/upload%202026/Kalvarijos%20savivaldybes%20administracijos%20dirbanciuju%20situacijos%20analize%202026-08-26.pdf</t>
  </si>
  <si>
    <t>https://www.kalvarija.lt/uploads/uploads2025/Lygyb%C4%97s%20planas.pdf</t>
  </si>
  <si>
    <t>https://www.kalvarija.lt/praneseju-apsauga/</t>
  </si>
  <si>
    <t>https://www.kalvarija.lt/uploads/upload%202026/A-58.pdf</t>
  </si>
  <si>
    <t>www.kalvarija.lt</t>
  </si>
  <si>
    <t>https://www.kaunas.lt/administracija/administracine-informacija/lygios-galimybes/</t>
  </si>
  <si>
    <t>https://www.kaunas.lt/wp-content/uploads/sites/13/2026/05/Lygybes-veiksmu-planas-2026-2028.docx</t>
  </si>
  <si>
    <t>https://www.kaunas.lt/socialine-apsauga/lygybes-veiksmu-planas/</t>
  </si>
  <si>
    <t>http://www.kaunas.lt/administracija/veikla/praneseju-apsauga/ 
https://www.kaunas.lt/administracija/administracine-informacija/lygios-galimybes/</t>
  </si>
  <si>
    <t>https://www.kaunas.lt/wp-content/uploads/sites/13/2022/05/strategininis-pletros-planas-iki-2030.pdf</t>
  </si>
  <si>
    <t>https://www.krs.lt/media/46810/kauno-rajono-savivaldyb%C4%97s-administracijos-lygi%C5%B3-galimybi%C5%B3-politikos-ir-jos-%C4%AFgyvendinimo-tvarkos-apra%C5%A1as-2023-08.docx</t>
  </si>
  <si>
    <t>https://www.krs.lt/media/83451/d%C4%97l-lygi%C5%B3-galimybi%C5%B3-veiksm%C5%B3-plano-2026-2027.pdf</t>
  </si>
  <si>
    <t>https://www.krs.lt/savivaldybe/administracine-informacija/lygių-galimybių-užtikrinimas/</t>
  </si>
  <si>
    <t>https://www.krs.lt/savivaldybe/administracine-informacija/lygi%C5%B3-galimybi%C5%B3-u%C5%BEtikrinimas/</t>
  </si>
  <si>
    <t>https://www.kazluruda.lt/lt/doclib/suejl5ziazkrwm7qb9pm9hkr8mt59mag</t>
  </si>
  <si>
    <t>www.kazluruda.lt</t>
  </si>
  <si>
    <t>https://www.kazluruda.lt/pradzia/administracine-informacija/lygios-galimybes/403</t>
  </si>
  <si>
    <t>https://www.kelme.lt/wp-content/uploads/2023/07/A1150-Lygiu-galim_polit_igyvend-tvarka-2017-10-13.pdf</t>
  </si>
  <si>
    <t>https://www.kelme.lt/wp-content/uploads/2026/07/Lygiu_galymybiu_VeiksmuPlanas_2026-2028.pdf</t>
  </si>
  <si>
    <t>https://www.kelme.lt/wp-content/uploads/2024/08/2024-08-09-administracijos-dirbanciuju-situacijos-analize-1.pdf</t>
  </si>
  <si>
    <t>https://www.kelme.lt/administracija/asmens-duomenu-apsauga/praneseju-apsauga/</t>
  </si>
  <si>
    <t>https://www.kelme.lt/administracija/veiklos-sritys/lygiu-galimybiu-politikos-igyvendinimas/</t>
  </si>
  <si>
    <t>www.kelme.lt</t>
  </si>
  <si>
    <t>https://www.kretinga.lt/sites/default/files/docs/dirisak/2025/09/a1-585-2025-priedas.docx</t>
  </si>
  <si>
    <t>https://www.kretinga.lt/lygiu-galimybiu-politika</t>
  </si>
  <si>
    <t>https://www.kretinga.lt/sites/default/files/docs/dirisak/2025/09/a1-584-2025-priedas.docx</t>
  </si>
  <si>
    <t>https://www.kretinga.lt/lygiu-galimybiu-politika#collapse-doc-ref-41035-1458</t>
  </si>
  <si>
    <t>https://www.kretinga.lt/sites/default/files/docs/other/2025/04/ataskaitalin-93-2025.pdf</t>
  </si>
  <si>
    <t>https://www.kretinga.lt/praneseju-apsauga</t>
  </si>
  <si>
    <t>https://www.kretinga.lt/kretingos-rajono-savivaldybes-administracija</t>
  </si>
  <si>
    <t>https://www.kretinga.lt/naujienos/kretingos-rajono-savivaldybes-administracija-uztikrina-itraukti-ir-socialine-atsakomybe</t>
  </si>
  <si>
    <t>https://www.kupiskis.lt/doclib/cgvyui7uuhhd5x19e8jpzjya945r9vty</t>
  </si>
  <si>
    <t>https://www.kupiskis.lt/doclib/2fo46vkxqlazdm3xfj9xz1zpyhetp3y5</t>
  </si>
  <si>
    <t xml:space="preserve">https://www.kupiskis.lt/savivaldybe/teisine-informacija/lygiu-galimybiu-politika/784 </t>
  </si>
  <si>
    <t xml:space="preserve">https://www.kupiskis.lt/doclib/66gd9syfzd2r48p495hww8r996edw26a </t>
  </si>
  <si>
    <t xml:space="preserve">https://www.kupiskis.lt/doclib/2fo46vkxqlazdm3xfj9xz1zpyhetp3y5 </t>
  </si>
  <si>
    <t>https://www.kupiskis.lt/savivaldybe/praneseju-apsauga/302</t>
  </si>
  <si>
    <t>https://www.kupiskis.lt/savivaldybe/teisine-informacija/lygiu-galimybiu-politika/784</t>
  </si>
  <si>
    <t>https://www.kupiskis.lt/data/public/uploads/2025/04/240906-adp-523-priedas.pdf</t>
  </si>
  <si>
    <t xml:space="preserve">https://www.kupiskis.lt/doclib/eezlqbasygzyn2mt1s9cq955w5pbdr7u </t>
  </si>
  <si>
    <t>https://www.kupiskis.lt/doclib/eezlqbasygzyn2mt1s9cq955w5pbdr7u</t>
  </si>
  <si>
    <t>https://www.lazdijai.lt/data/public/uploads/2025/11/2025-11-13-nr.-10v-963-lygiu-galimybiu-aprasas.pdf</t>
  </si>
  <si>
    <t>https://www.lazdijai.lt/data/public/uploads/2025/09/2025-09-18-nr.-10v-824-lygiu-galimybiu-veiksmu-planas.pdf</t>
  </si>
  <si>
    <t>https://lazdijai.lt/administracijos-lygiu-galimybiu-padeties-analize/973</t>
  </si>
  <si>
    <t>https://lazdijai.lt/veiklos-sritys/lygiu-galimybiu-igyvendinimas-lazdiju-rajono-savivaldybes-administracijoje/pranesti-apie-pazeidima/974</t>
  </si>
  <si>
    <t>https://teisesaktai.marijampole.lt/document/48086?version=1</t>
  </si>
  <si>
    <t>https://teisesaktai.marijampole.lt/document/78067?version=1</t>
  </si>
  <si>
    <t>https://www.marijampole.lt/pradzia1/administracine-informacija/lygiu-galimybiu-politika/1940#:~:text=Marijampol%C4%97s%20savivaldyb%C4%97s%20administracija,prie%20organizacijos%20veiklos</t>
  </si>
  <si>
    <t>https://www.marijampole.lt/pradzia4/praneseju-apsauga/149#:~:text=pa%C5%A1tu%20praneseju.apsauga%40prokuraturos.lt&amp;text=(8%20343)%2090026)%2C,apie%20pa%C5%BEeidim%C4%85%2C%20bus%20taikomas%20konfidencialumas.</t>
  </si>
  <si>
    <t>https://www.marijampole.lt/pradzia1/administracine-informacija/lygiu-galimybiu-politika/1940#:~:text=darbuotoj%C4%85%2C%20atsaking%C4%85%20u%C5%BE%20lygi%C5%B3%20galimybi%C5%B3%20%C4%AFgyvendinim%C4%85%20Administracijoje%20%2D%20tel.%20%2B370%20343%2090%20094%3B%20rasa.plytninkiene%40marijampole.lt%3B</t>
  </si>
  <si>
    <t>https://www.marijampole.lt/pradzia1/administracine-informacija/lygiu-galimybiu-politika/1940</t>
  </si>
  <si>
    <t>https://www.marijampole.lt/lt/doclib/mnp2tyielr11xwzawb4kggwyf6pcwru1</t>
  </si>
  <si>
    <t>https://www.moletai.lt/savivaldybes-administracijos-nediskriminavimo-ir-lygiu-galimybiu-politika/</t>
  </si>
  <si>
    <t>https://www.moletai.lt/uploads/002%20Dokumentai/Lygiu_galimybiu/Lygiu_galimybiu_politika/Nediskriminavimo_ir_lygiu_galimybiu_politikos_igyv_tvarkos_aprasas_2025-06-25.pdf</t>
  </si>
  <si>
    <t>https://www.moletai.lt/uploads/002%20Dokumentai/Lygiu_galimybiu/2026/05_21_planas.pdf</t>
  </si>
  <si>
    <t>https://www.moletai.lt/lygiu-galimybiu-vertinimas-moletu-savivaldybeje/</t>
  </si>
  <si>
    <t>https://www.moletai.lt/uploads/002%20Dokumentai/Lygiu_galimybiu/2026/03_23_nediskriminavimo_ir_lygiu_galimybiu_veiksmu_plano_ataskaita.pdf</t>
  </si>
  <si>
    <t>https://www.moletai.lt/lygiu-galimybiu-uztikrinimas/</t>
  </si>
  <si>
    <t>https://www.moletai.lt/uploads/002%20Dokumentai/Lygiu_galimybiu/2026/09_09_informacija_apie_kvotos_vykdyma.pdf</t>
  </si>
  <si>
    <t>https://www.moletai.lt/uploads/002%20Dokumentai/Lygiu_galimybiu/Lyciu_lygybes_vertinimas_administracijoje.pdf</t>
  </si>
  <si>
    <t>https://www.moletai.lt/uploads/002%20Dokumentai/Lygiu_galimybiu/2026/09_04_dirbanciuju_pagal_amziu_ir_lyti_ataskaita_2026_III_ketv.pdf</t>
  </si>
  <si>
    <t>https://e-seimas.lrs.lt/portal/legalAct/lt/TAD/0a1f2d31160c11f1a9c8d1c199560a47?positionInSearchResults=0&amp;searchModelUUID=f641bd70-cdaa-4d21-9083-c5939dbcfe91</t>
  </si>
  <si>
    <t>https://www.pakruojis.lt/data/public/uploads/2026/08/avirlygiugalimybiuplanas2026-2028..pdf</t>
  </si>
  <si>
    <t>https://www.pakruojis.lt/data/public/uploads/2025/03/pakruojo-r.-sav.-lygiu-galimybiu-liniuote-1.pdf</t>
  </si>
  <si>
    <t>https://e-seimas.lrs.lt/portal/legalAct/lt/TAD/987dd6c0281911ec99bbc1b08701c7f8?positionInSearchResults=1&amp;searchModelUUID=b041576f-6d98-45a6-9bc5-6c7cb5e3321e</t>
  </si>
  <si>
    <t>www.pakruojis.lt</t>
  </si>
  <si>
    <t>https://www.pakruojis.lt/savivalda/praneseju-apsauga/329</t>
  </si>
  <si>
    <t>https://www.pakruojis.lt/savivalda/administracine-informacija/lygios-galimybes/342?lang=lt</t>
  </si>
  <si>
    <t>0,25</t>
  </si>
  <si>
    <t>https://www.palanga.lt/savivaldybe/veiklos-sritys/lygiu-galimybiu-uztikrinimas/7590#c-313/t-635</t>
  </si>
  <si>
    <t>https://teisesaktai.palanga.lt/document/83412?version=1</t>
  </si>
  <si>
    <t>https://www.palanga.lt/data/public/uploads/2025/08/palangos-m.-savivaldybes-lygiu-galimybiu-liniuote.pdf</t>
  </si>
  <si>
    <t>www.palanga.lt</t>
  </si>
  <si>
    <t>https://www.panevezys.lt/lt/veikla/lygiu-galimybiu-igyvendinimas-savivaldybeje/savivaldybes-dokumentai.html</t>
  </si>
  <si>
    <t>https://www.panevezys.lt/lt/veikla/lygiu-galimybiu-igyvendinimas-savivaldybeje/statistika-ir-stebesena/analizes-ir-apklausos-lg.html</t>
  </si>
  <si>
    <t>www.panevezys.lt</t>
  </si>
  <si>
    <t>https://www.panevezys.lt/lt/veikla/lygiu-galimybiu-igyvendinimas-savivaldybeje/kur-kreiptis-del-eqsw.html</t>
  </si>
  <si>
    <t>https://www.panevezys.lt/lt/veikla/lygiu-galimybiu-igyvendinimas-savivaldybeje/statistika-ir-stebesena/rodikliai.html</t>
  </si>
  <si>
    <t>https://www.panrs.lt/wp-content/uploads/2022/08/20170920_A-547.pdf</t>
  </si>
  <si>
    <t>https://www.panrs.lt/wp-content/uploads/2025/07/20250730_A-310p.pdf</t>
  </si>
  <si>
    <t>https://www.panrs.lt/lygios-galimybes/</t>
  </si>
  <si>
    <t>https://www.panrs.lt/praneseju-apsauga/</t>
  </si>
  <si>
    <t>https://www.panrs.lt/wp-content/uploads/2025/04/dirbanciu-su-negalia.pdf</t>
  </si>
  <si>
    <t>https://www.panrs.lt/wp-content/uploads/2022/08/Dirbanciuju_pagal_amziu_lyti_ataskaita.pdf</t>
  </si>
  <si>
    <t>https://e-seimas.lrs.lt/portal/legalAct/lt/TAD/ecb650109a2411e68adcda1bb2f432d1?jfwid=-ozdz67ise</t>
  </si>
  <si>
    <t>https://e-seimas.lrs.lt/portal/legalAct/lt/TAD/86dd29b217d511f1a9c8d1c199560a47?positionInSearchResults=0&amp;searchModelUUID=5f7c3cd0-5960-477a-935c-3ca01ace1065</t>
  </si>
  <si>
    <t>https://www.pasvalys.lt/veiklos-sritys/personalas/darbuotoju-statistika/3469</t>
  </si>
  <si>
    <t>www.pasvalys.lt</t>
  </si>
  <si>
    <t>https://www.pasvalys.lt/administracine-informacija/lygios-galimybes-ir-lyciu-lygybe-savivaldybeje/kas-yra-diskriminacija/3499</t>
  </si>
  <si>
    <t>https://www.pasvalys.lt/data/public/uploads/2024/10/strateginio-planavimo-ir-investiciju-skyriaus-vyriausiasis-specialistas.pdf</t>
  </si>
  <si>
    <t>https://www.plunge.lt/wp-content/uploads/2023/01/Plunges-rajono-savivaldybes-administracijos-lygiu-galimybiu-politika-2017-10-23-D-907.pdf</t>
  </si>
  <si>
    <t>https://www.plunge.lt/wp-content/uploads/2026/09/LYGIU-GALIMYBIU-VEIKSMU-PLANAS2026.pdf</t>
  </si>
  <si>
    <t>https://www.plunge.lt/administracine-informacija/lygiu-galimybiu-uztikrinimas/</t>
  </si>
  <si>
    <t>www.plunge.lt</t>
  </si>
  <si>
    <t>https://www.plunge.lt/veiklos-sritys/praneseju-apsauga/</t>
  </si>
  <si>
    <t>https://www.plunge.lt/struktura-ir-kontaktai/kontaktai/</t>
  </si>
  <si>
    <t>https://www.plunge.lt/wp-content/uploads/2025/08/Dirbanciuju_pagal_amziu_lyti_ataskaita-2025-08-26.pdf</t>
  </si>
  <si>
    <t>https://www.e-tar.lt/portal/lt/legalAct/ef9656b01a4b11edb4cae1b158f98ea5</t>
  </si>
  <si>
    <t>https://www.prienai.lt/wp-content/uploads/2025/07/2025-2027_lygiu_galimybiu_veiksmu_planas.pdf</t>
  </si>
  <si>
    <t>https://www.prienai.lt/savivaldybe/veiklos-sritys/lygiu-galimybiu-politikos-igyvendinimas/</t>
  </si>
  <si>
    <t>https://www.prienai.lt/savivaldybe/struktura-ir-kontaktai/teises-personalo-ir-civilines-metrikacijos-skyrius/</t>
  </si>
  <si>
    <t>https://www.radviliskis.lt/uploads/Dokumentai/Lygios%20galimybes/2024/2023-12-22-A-836.pdf</t>
  </si>
  <si>
    <t>https://www.radviliskis.lt/uploads/Dokumentai/Lygios%20galimybes/2026/A-262-2026-07-03.pdf</t>
  </si>
  <si>
    <t>https://www.radviliskis.lt/administracijos-lygiu-galimybiu-padeties-analize/</t>
  </si>
  <si>
    <t>https://www.radviliskis.lt/lygiu-galimybiu-politika-teises-aktai/</t>
  </si>
  <si>
    <t>https://www.radviliskis.lt/praneseju-apsauga/</t>
  </si>
  <si>
    <t>https://www.radviliskis.lt/lygiu-galimybiu-uztikrinimas/</t>
  </si>
  <si>
    <t>https://rokiskis.lt/wp-content/uploads/2024/05/AV-331.pdf</t>
  </si>
  <si>
    <t>https://teisineinformacija.lt/rokiskis/document/731</t>
  </si>
  <si>
    <t>https://rokiskis.lt/gyventojui/lygiu-galimybiu-politika/</t>
  </si>
  <si>
    <t>https://rokiskis.lt/administracine-informacija/veikla/praneseju-apsauga/</t>
  </si>
  <si>
    <t>www.rokiskis.lt</t>
  </si>
  <si>
    <t>https://www.sakiai.lt/teises-aktas2/15835</t>
  </si>
  <si>
    <t>https://www.sakiai.lt/teises-aktas2/19958</t>
  </si>
  <si>
    <t>https://www.sakiai.lt/bylos/Dokumentai/Dirbanciuju_pagal_amziu_lyti_ata.pdf</t>
  </si>
  <si>
    <t>https://www.sakiai.lt/puslapiai/lygiu-galimybiu-uztikrinimas</t>
  </si>
  <si>
    <t>www.sakiai.lt</t>
  </si>
  <si>
    <t>https://salcininkai.lt/veiklos-sritys/lygios-galimybes/1946</t>
  </si>
  <si>
    <t>www.salcininkai.lt</t>
  </si>
  <si>
    <t>https://www.salcininkai.lt/praneseju-apsauga/1804</t>
  </si>
  <si>
    <t>https://salcininkai.lt/lygios-galimybes/situacijos-analize-apie-lygias-galimybes-savivaldybes-administracijoje/2084</t>
  </si>
  <si>
    <t>https://www.siauliai.lt/aktai/document/97138?version=1</t>
  </si>
  <si>
    <t>https://www.siauliai.lt/upload/media/user/160/LG_uztikrinimas/LG_veiksmu_planas_2025-2027.pdf</t>
  </si>
  <si>
    <t>https://www.siauliai.lt/lt/list/view/lygiu-galimybiu-uztikrinimas</t>
  </si>
  <si>
    <t>https://www.siauliai.lt/</t>
  </si>
  <si>
    <t>https://www.siauliai.lt/violations/add/pranesk-apie-pazeidima</t>
  </si>
  <si>
    <t>https://teisineinformacija.lt/silute/document/49292</t>
  </si>
  <si>
    <t>https://www.silute.lt/data/public/uploads/2026/02/del-2026-2027-m.-lygiu-galimybiu-igyvendinimo-veiksmu-plano.pdf</t>
  </si>
  <si>
    <t>https://www.silute.lt/-4/lygiu-galimybiu-politika/8803</t>
  </si>
  <si>
    <t>www.silute.lt</t>
  </si>
  <si>
    <t>https://www.silute.lt/praneseju-apsauga/9955</t>
  </si>
  <si>
    <t>https://www.silute.lt/data/public/uploads/2026/02/dirbanciuju_pagal_amziu_lyti_ataskaita.pdf</t>
  </si>
  <si>
    <t>https://www.sirvintos.lt/data/public/uploads/2026/01/sirvintu-lg-tvarkos-aprasas-2026-01-22.pdf</t>
  </si>
  <si>
    <t>https://www.sirvintos.lt/lt/apsaugos-nuo-smurto-artimoje-aplinkoje-ir-lygiu-galimybiu-politika/lygiu-galimybiu-politika/3632</t>
  </si>
  <si>
    <t>https://www.sirvintos.lt/data/public/uploads/2026/08/sirvintu-lg-planas-2026.pdf</t>
  </si>
  <si>
    <t>0.5</t>
  </si>
  <si>
    <t>https://www.sirvintos.lt/lt/administracija/praneseju-apsauga/2978</t>
  </si>
  <si>
    <t>https://www.sirvintos.lt/lt/administracija/struktura-ir-kontaktine-informacija/2089</t>
  </si>
  <si>
    <t>www.sirvintos.lt</t>
  </si>
  <si>
    <t>https://publikuojamidokumentai.svencionys.lt/legal-acts/554?_gl=1*13hq4sw*_ga*MTIwNDQxNTcwOC4xNzUxNTU4ODQ1*_ga_XJTDZE7SMW*czE3NTQ2NDkyMDckbzUkZzEkdDE3NTQ2NTAzNzgkajYwJGwwJGgw</t>
  </si>
  <si>
    <t>https://svencionys.lt/administracine-informacija/lygiu-galimybiu-uztikrinimas-svencioniu-rajono-savivaldybeje/</t>
  </si>
  <si>
    <t>https://publikuojamidokumentai.svencionys.lt/assets/pdfjs/web/viewer.html?file=/api/Files/Pdf/4224/0&amp;beforePrint=true&amp;afterPrint=true&amp;pagesLoaded=true&amp;pageChange=true&amp;openFile=true&amp;download=true&amp;viewBookmark=true&amp;print=true&amp;fullScreen=true&amp;find=true&amp;errorMessage=undefined&amp;errorAppend=true</t>
  </si>
  <si>
    <t>https://svencionys.lt/wp-content/uploads/2025/09/ven_ioni__r_savivaldyb_s_lygi__galimybi__liniuot_compress2.pdf</t>
  </si>
  <si>
    <t>www.svencionys.lt</t>
  </si>
  <si>
    <t>https://svencionys.lt/savivaldybe/teisine-informacija/praneseju-apsauga/</t>
  </si>
  <si>
    <t>https://svencionys.lt/wp-content/uploads/2024/07/Svencioniu-rajono-lygiu-galimybku-politikos-analize.pdf</t>
  </si>
  <si>
    <t>https://e-seimas.lrs.lt/portal/legalAct/lt/TAD/a1502d202fac11edbf47f0036855e731/asr</t>
  </si>
  <si>
    <t>https://taurage.lt/savivaldybe/teisine-informacija/lygiu-galimybiu-uztikrinimas/</t>
  </si>
  <si>
    <t>www.taurage.lt</t>
  </si>
  <si>
    <t>https://taurage.lt/savivaldybe/praneseju-apsauga/</t>
  </si>
  <si>
    <t>https://taurage.lt/struktura-ir-kontaktine-informacija/i-strukturinius-padalinius-neieinantys-valstybes-tarnautojai/</t>
  </si>
  <si>
    <t>https://www.trakai.lt/gyventojams/lygiu-galimybiu-politika/vidaus-dokumentai/6857</t>
  </si>
  <si>
    <t>https://www.trakai.lt/data/public/uploads/2026/09/lg-planas-2026-2072.pdf</t>
  </si>
  <si>
    <t>https://www.trakai.lt/gyventojams/lygiu-galimybiu-politika/traku-rajono-savivaldybes-administracijos-lygiu-galimybiu-padeties-analize/6856</t>
  </si>
  <si>
    <t>https://www.trakai.lt/vidinis-pranesimu-apie-pazeidimus-kanalas-pranesimai-apie-korupcinio-pobudzio-nusikalastamas-veikas/7234</t>
  </si>
  <si>
    <t>https://www.trakai.lt/gyventojams/lygiu-galimybiu-politika/lygiu-galimybiu-uztikrinimas-traku-rajono-savivaldybes-administracijoje/6853</t>
  </si>
  <si>
    <t>https://vilkaviskis.lt/wp-content/uploads/2024/09/Vilkaviskio-rajono-savivaldybes-administracijos-Lygiu-galimybiu-politikos-igyvendinimo-ir-vykdymo-prieziuros-tvarkos-aprasas.docx</t>
  </si>
  <si>
    <t>https://vilkaviskis.lt/administracija/veiklos-sritys/lygiu-galimybiu-uztikrinimas/</t>
  </si>
  <si>
    <t>https://vilkaviskis.lt/wp-content/uploads/2025/04/VEIKSMU-PLANAS-2025-2027-M.docx</t>
  </si>
  <si>
    <t>https://drive.google.com/file/d/1dbI68gTUsBlXHkyy-ZleV6-KJsPgrw7F/view</t>
  </si>
  <si>
    <t>https://vilkaviskis.lt/administracija/administracine-informacija/praneseju-apsauga/</t>
  </si>
  <si>
    <t>https://vilnius.lt/savivaldybe/apie-mus</t>
  </si>
  <si>
    <t>https://vilnius.lt/rest/assets/13a136d7-c88e-483d-ba71-760868af624f.pdf</t>
  </si>
  <si>
    <t>https://vilnius.lt/struktura-ir-kontaktai/organizacijos-vystymo-grupe</t>
  </si>
  <si>
    <t>https://vilnius.lt/rest/assets/90a22ec8-10fe-4052-ab65-8ec88dccafe9.pdf</t>
  </si>
  <si>
    <t>https://vrsa.lt/administracine-informacija/lygiu-galimybiu-politika/1548</t>
  </si>
  <si>
    <t>https://vrsa.lt/gyventojams/praneseju-apsauga/35</t>
  </si>
  <si>
    <t>www.vrsa.lt</t>
  </si>
  <si>
    <t>https://vrsa.lt/data/public/uploads/2026/09/dirbanciuju_pagal_amziu_lyti_ataskaita-administracijos.pdf</t>
  </si>
  <si>
    <t>https://www.visaginas.lt/doclib/1qczgojx973gskk4suez5n4w3f8vaz4n</t>
  </si>
  <si>
    <t>https://www.teisineinformacija.lt/visaginas/document/12235?version=1</t>
  </si>
  <si>
    <t>https://www.visaginas.lt/doclib/qnzuiitfgidkm4gtntrz69528y67dpd3</t>
  </si>
  <si>
    <t>www.visaginas.lt</t>
  </si>
  <si>
    <t>https://visaginas.lt/praneseju-apsauga/5211</t>
  </si>
  <si>
    <t>https://www.visaginas.lt/struktura-ir-kontaktine-informacine/kontaktai/46/i-strukturinius-padalinius-neieinantys-valstybes-tarnautojai/d29</t>
  </si>
  <si>
    <t>https://www.visaginas.lt/atviri-duomenys/313</t>
  </si>
  <si>
    <t>https://www.zarasai.lt/data/public/uploads/2025/05/2024-10-01dellygiugalimybiupolitikos.pdf</t>
  </si>
  <si>
    <t>https://teisineinformacija.lt/zarasai/document/17260?version=1</t>
  </si>
  <si>
    <t>https://www.zarasai.lt/data/public/uploads/2026/01/1.-2025-08-20-dienai-lygiu-galimybiu-analize.pdf</t>
  </si>
  <si>
    <t>https://www.zarasai.lt/administracija/praneseju-apsauga/119</t>
  </si>
  <si>
    <t>https://www.zarasai.lt/administracija/administracine-informacija/lygios-galimybes/333</t>
  </si>
  <si>
    <t>https://varena.lt/gyventojams/lygiu-galimybiu-igyvendinimas/</t>
  </si>
  <si>
    <t>https://varena.lt/praneseju-apsauga/</t>
  </si>
  <si>
    <t>https://teisineinformacija.lt/utena/document/71562?version=1</t>
  </si>
  <si>
    <t>https://utena.lt/administracija/lygiu-galimybiu-politika/</t>
  </si>
  <si>
    <t>https://teisineinformacija.lt/utena/document/77435?version=1</t>
  </si>
  <si>
    <t>www.utena.lt</t>
  </si>
  <si>
    <t>https://www.utena.lt/lt/veiklos-sritys/praneseju-apsauga</t>
  </si>
  <si>
    <t>https://www.utena.lt/lt/administracine-informacija/lygiu-galimybiu-politika</t>
  </si>
  <si>
    <t>https://ukmerge.lt/uploads/Lygių%20galimybių%20užtikrinimas/ĮSAKYMAS%20DĖL%20TAVRKOS%20APRAŠO%20IR%20VEIKSMŲ%20PLANO%202025-08.pdf</t>
  </si>
  <si>
    <t>https://ukmerge.lt/lygiu-galimybiu-uztikrinimas/</t>
  </si>
  <si>
    <t>https://ukmerge.lt/uploads/ECB/content_1718867349/2024-m-ursa-apklausos-apzvalga-del-lg_5513.docx</t>
  </si>
  <si>
    <t>https://lygiadieniai.lt/stebesena/savivaldybe.php?id=sav_53</t>
  </si>
  <si>
    <t>www.ukmerge.lt</t>
  </si>
  <si>
    <t>https://e-seimas.lrs.lt/portal/legalAct/lt/TAD/18352120056b11f0a2ad91db29a9514e</t>
  </si>
  <si>
    <t>https://telsiai.lt/gyventojams/lygios-galimybes</t>
  </si>
  <si>
    <t>https://telsiai.lt</t>
  </si>
  <si>
    <t>https://telsiai.lt/administracija/praneseju-apsauga-1</t>
  </si>
  <si>
    <t>https://silale.lt/wp-content/uploads/2025/03/Isk.-Lygiu-galimybiu-politika-2025-m.pdf</t>
  </si>
  <si>
    <t>https://silale.lt/wp-content/uploads/2025/03/Isakymas-del-2025-2027-m.-Lygiu-galimybiu-veiksmu-plano-tvirtinimo.pdf</t>
  </si>
  <si>
    <t>https://silale.lt/lygiu-galimybiu-politika/</t>
  </si>
  <si>
    <t>https://silale.lt/praneseju-apsauga/</t>
  </si>
  <si>
    <t>http://195.182.89.44/aktai/document/45711</t>
  </si>
  <si>
    <t>https://www.siauliuraj.lt/veiklos-sritys/lygios-galimybes/teises-aktai/2073</t>
  </si>
  <si>
    <t>https://www.siauliuraj.lt/veiklos-sritys/lygios-galimybes/aktuali-informacija/2070</t>
  </si>
  <si>
    <t>https://www.siauliuraj.lt/veiklos-sritys/lygios-galimybes/pranesk-apie-pazeidima/4736</t>
  </si>
  <si>
    <t>https://skuodas.lt/aktuali-informacija/lygiu-galimybiu-politika/</t>
  </si>
  <si>
    <t>https://skuodas.lt/wp-content/uploads/Lygiu-galimybiu-politika.docx</t>
  </si>
  <si>
    <t>https://skuodas.lt/wp-content/uploads/Lygiu-galimybiu-veiksmu-planas-2024-2026-m.pdf</t>
  </si>
  <si>
    <t>https://skuodas.lt/wp-content/uploads/SKUODO-RAJONO-SAVIVALDYBES-ADMINISTRACIJOS-LYGIU-GALIMYBIU-PADETIS.docx</t>
  </si>
  <si>
    <t>https://rietavas.lt</t>
  </si>
  <si>
    <t>www.rietavas.lt/</t>
  </si>
  <si>
    <t>https://www.rietavas.lt/go.php/lit/Praneseju-apsauga</t>
  </si>
  <si>
    <t>https://aktai.raseiniai.lt/document/25383?version=1</t>
  </si>
  <si>
    <t>https://aktai.raseiniai.lt/document/57094?version=1</t>
  </si>
  <si>
    <t>www.raseiniai.lt</t>
  </si>
  <si>
    <t>https://www.raseiniai.lt/praneseju-apsauga/</t>
  </si>
  <si>
    <t>https://www.raseiniai.lt/lygiu-galimybiu-igyvendinimas/</t>
  </si>
  <si>
    <t>https://www.jurbarkas.lt/uploads/jurbarkas-programa/83lygiugalimybiupriemones.pdf</t>
  </si>
  <si>
    <t>www.jurbarkas.lt</t>
  </si>
  <si>
    <t>https://www.jurbarkas.lt/uploads/jurbarkas-sauga/naujas%20Dirbanciuju_pagal_amziu_lyti_ataskaita.doc</t>
  </si>
  <si>
    <t>https://www.jurbarkas.lt/administracija-praneseju-apsauga/</t>
  </si>
  <si>
    <t>https://www.jurbarkas.lt/gyventoju-aptarnavimas-lygios-galimybes/</t>
  </si>
  <si>
    <t>https://www.jurbarkas.lt/uploads/Marija_vie%C5%A1inimas/Zitos_Tytmonien%C4%97s/Dirbanciuju_pagal_amziu_lyti_ataskaita.pdf</t>
  </si>
  <si>
    <t>https://www.jurbarkas.lt/lygios-galimybes/</t>
  </si>
  <si>
    <t>https://www.akmene.lt/data/public/uploads/2026/09/lygiu-galimybiu-padeties-analize-2026.pdf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</si>
</sst>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name val="Calibri"/>
      <family val="2"/>
    </font>
    <font>
      <sz val="12"/>
      <color rgb="FFFF0000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b/>
      <sz val="12"/>
      <color rgb="FF000000"/>
      <name val="Aptos Narrow"/>
      <family val="2"/>
      <scheme val="minor"/>
    </font>
    <font>
      <b/>
      <sz val="12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u/>
      <sz val="12"/>
      <color rgb="FFFF0000"/>
      <name val="Calibri"/>
      <family val="2"/>
    </font>
    <font>
      <u/>
      <sz val="11"/>
      <name val="Aptos Narrow"/>
      <family val="2"/>
      <scheme val="minor"/>
    </font>
    <font>
      <u/>
      <sz val="12"/>
      <name val="Calibri"/>
      <family val="2"/>
    </font>
    <font>
      <sz val="11"/>
      <name val="Aptos Narrow"/>
      <family val="2"/>
      <scheme val="minor"/>
    </font>
    <font>
      <sz val="12"/>
      <color rgb="FFEE000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1"/>
      <name val="Calibri"/>
      <family val="2"/>
    </font>
    <font>
      <sz val="12"/>
      <color rgb="FFEE0000"/>
      <name val="Calibri"/>
      <family val="2"/>
    </font>
    <font>
      <sz val="12"/>
      <color rgb="FF000000"/>
      <name val="Calibri"/>
      <family val="2"/>
    </font>
    <font>
      <u/>
      <sz val="12"/>
      <color theme="1"/>
      <name val="Calibri"/>
      <family val="2"/>
    </font>
    <font>
      <sz val="12"/>
      <name val="Calibri"/>
      <family val="2"/>
      <charset val="186"/>
    </font>
    <font>
      <u/>
      <sz val="12"/>
      <name val="Aptos Narrow"/>
      <family val="2"/>
      <scheme val="minor"/>
    </font>
    <font>
      <sz val="11"/>
      <name val="Calibri"/>
      <family val="2"/>
    </font>
    <font>
      <u/>
      <sz val="11"/>
      <color rgb="FFFF0000"/>
      <name val="Aptos Narrow"/>
      <family val="2"/>
      <charset val="186"/>
      <scheme val="minor"/>
    </font>
    <font>
      <u/>
      <sz val="11"/>
      <color theme="1"/>
      <name val="Aptos Narrow"/>
      <family val="2"/>
      <charset val="186"/>
      <scheme val="minor"/>
    </font>
    <font>
      <u/>
      <sz val="11"/>
      <color rgb="FF000000"/>
      <name val="Aptos Narrow"/>
      <family val="2"/>
      <charset val="186"/>
      <scheme val="minor"/>
    </font>
    <font>
      <u/>
      <sz val="12"/>
      <color rgb="FFFF0000"/>
      <name val="Aptos Narrow"/>
      <family val="2"/>
      <scheme val="minor"/>
    </font>
    <font>
      <u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5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7" fillId="0" borderId="1" xfId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2" fontId="12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/>
    <xf numFmtId="0" fontId="16" fillId="0" borderId="1" xfId="1" applyFont="1" applyFill="1" applyBorder="1" applyAlignment="1">
      <alignment vertical="top" wrapText="1"/>
    </xf>
    <xf numFmtId="0" fontId="18" fillId="0" borderId="0" xfId="0" applyFont="1"/>
    <xf numFmtId="0" fontId="5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5" xfId="1" applyFill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left" vertical="top" wrapText="1"/>
    </xf>
    <xf numFmtId="0" fontId="9" fillId="0" borderId="6" xfId="0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vertical="top" wrapText="1"/>
    </xf>
    <xf numFmtId="2" fontId="22" fillId="0" borderId="6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1" fillId="0" borderId="3" xfId="1" applyFont="1" applyBorder="1" applyAlignment="1">
      <alignment vertical="top" wrapText="1"/>
    </xf>
    <xf numFmtId="0" fontId="7" fillId="0" borderId="1" xfId="1" applyBorder="1" applyAlignment="1">
      <alignment vertical="top" wrapText="1"/>
    </xf>
    <xf numFmtId="0" fontId="23" fillId="0" borderId="1" xfId="0" applyFont="1" applyBorder="1" applyAlignment="1">
      <alignment horizontal="center" vertical="center" wrapText="1"/>
    </xf>
    <xf numFmtId="0" fontId="7" fillId="0" borderId="5" xfId="1" applyBorder="1" applyAlignment="1">
      <alignment vertical="top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vertical="center" wrapText="1"/>
    </xf>
    <xf numFmtId="0" fontId="11" fillId="0" borderId="5" xfId="1" applyFont="1" applyBorder="1" applyAlignment="1">
      <alignment vertical="top" wrapText="1"/>
    </xf>
    <xf numFmtId="0" fontId="11" fillId="0" borderId="8" xfId="1" applyFont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2" fontId="21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3" xfId="1" applyFont="1" applyBorder="1" applyAlignment="1">
      <alignment vertical="top" wrapText="1"/>
    </xf>
    <xf numFmtId="0" fontId="21" fillId="0" borderId="6" xfId="0" applyFont="1" applyBorder="1" applyAlignment="1">
      <alignment horizontal="center" vertical="center" wrapText="1"/>
    </xf>
    <xf numFmtId="2" fontId="21" fillId="2" borderId="1" xfId="0" applyNumberFormat="1" applyFont="1" applyFill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 wrapText="1"/>
    </xf>
    <xf numFmtId="0" fontId="17" fillId="0" borderId="3" xfId="1" applyFont="1" applyBorder="1" applyAlignment="1">
      <alignment vertical="top" wrapText="1"/>
    </xf>
    <xf numFmtId="1" fontId="8" fillId="0" borderId="1" xfId="0" applyNumberFormat="1" applyFont="1" applyBorder="1" applyAlignment="1">
      <alignment horizontal="center" vertical="center" wrapText="1"/>
    </xf>
    <xf numFmtId="0" fontId="7" fillId="0" borderId="4" xfId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left" vertical="top" wrapText="1"/>
    </xf>
    <xf numFmtId="0" fontId="7" fillId="0" borderId="1" xfId="1" applyFill="1" applyBorder="1" applyAlignment="1">
      <alignment horizontal="left" vertical="top" wrapText="1"/>
    </xf>
    <xf numFmtId="0" fontId="7" fillId="0" borderId="3" xfId="1" applyFill="1" applyBorder="1" applyAlignment="1">
      <alignment horizontal="left" vertical="top" wrapText="1"/>
    </xf>
    <xf numFmtId="0" fontId="7" fillId="0" borderId="8" xfId="1" applyFill="1" applyBorder="1" applyAlignment="1">
      <alignment horizontal="left" vertical="top" wrapText="1"/>
    </xf>
    <xf numFmtId="0" fontId="7" fillId="0" borderId="9" xfId="1" applyBorder="1" applyAlignment="1">
      <alignment vertical="top" wrapText="1"/>
    </xf>
    <xf numFmtId="0" fontId="7" fillId="0" borderId="10" xfId="1" applyBorder="1" applyAlignment="1">
      <alignment vertical="top" wrapText="1"/>
    </xf>
    <xf numFmtId="0" fontId="7" fillId="0" borderId="2" xfId="1" applyFill="1" applyBorder="1" applyAlignment="1">
      <alignment horizontal="left" vertical="top" wrapText="1"/>
    </xf>
    <xf numFmtId="0" fontId="7" fillId="0" borderId="9" xfId="1" applyFill="1" applyBorder="1" applyAlignment="1">
      <alignment horizontal="left" vertical="top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7" fillId="0" borderId="0" xfId="1" applyFill="1" applyBorder="1" applyAlignment="1">
      <alignment horizontal="left" vertical="top" wrapText="1"/>
    </xf>
    <xf numFmtId="0" fontId="7" fillId="0" borderId="0" xfId="1"/>
    <xf numFmtId="0" fontId="7" fillId="0" borderId="6" xfId="1" applyFill="1" applyBorder="1" applyAlignment="1">
      <alignment horizontal="left" vertical="top" wrapText="1"/>
    </xf>
    <xf numFmtId="0" fontId="7" fillId="0" borderId="0" xfId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7" fillId="0" borderId="7" xfId="1" applyBorder="1" applyAlignment="1">
      <alignment vertical="top" wrapText="1"/>
    </xf>
    <xf numFmtId="0" fontId="7" fillId="0" borderId="7" xfId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left" vertical="top" wrapText="1"/>
    </xf>
    <xf numFmtId="0" fontId="7" fillId="0" borderId="0" xfId="1" applyFill="1" applyAlignment="1">
      <alignment vertical="top" wrapText="1"/>
    </xf>
    <xf numFmtId="0" fontId="26" fillId="0" borderId="1" xfId="1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7" fillId="0" borderId="8" xfId="1" applyBorder="1" applyAlignment="1">
      <alignment vertical="top" wrapText="1"/>
    </xf>
    <xf numFmtId="0" fontId="7" fillId="0" borderId="13" xfId="1" applyBorder="1" applyAlignment="1">
      <alignment vertical="top" wrapText="1"/>
    </xf>
    <xf numFmtId="0" fontId="22" fillId="0" borderId="7" xfId="0" applyFont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9" xfId="1" applyFill="1" applyBorder="1" applyAlignment="1">
      <alignment vertical="top" wrapText="1"/>
    </xf>
    <xf numFmtId="0" fontId="17" fillId="2" borderId="9" xfId="1" applyFont="1" applyFill="1" applyBorder="1" applyAlignment="1">
      <alignment vertical="top" wrapText="1"/>
    </xf>
    <xf numFmtId="0" fontId="9" fillId="2" borderId="9" xfId="0" applyFont="1" applyFill="1" applyBorder="1" applyAlignment="1">
      <alignment horizontal="center" vertical="center" wrapText="1"/>
    </xf>
    <xf numFmtId="2" fontId="8" fillId="2" borderId="9" xfId="0" applyNumberFormat="1" applyFont="1" applyFill="1" applyBorder="1" applyAlignment="1">
      <alignment horizontal="center" vertical="center" wrapText="1"/>
    </xf>
    <xf numFmtId="0" fontId="0" fillId="2" borderId="9" xfId="0" applyFill="1" applyBorder="1"/>
    <xf numFmtId="0" fontId="27" fillId="3" borderId="14" xfId="0" applyFont="1" applyFill="1" applyBorder="1" applyAlignment="1">
      <alignment horizontal="center" vertical="center" wrapText="1"/>
    </xf>
    <xf numFmtId="0" fontId="7" fillId="3" borderId="9" xfId="1" applyFill="1" applyBorder="1" applyAlignment="1">
      <alignment horizontal="left" vertical="top" wrapText="1"/>
    </xf>
    <xf numFmtId="0" fontId="27" fillId="0" borderId="9" xfId="0" applyFont="1" applyBorder="1" applyAlignment="1">
      <alignment horizontal="center" vertical="center" wrapText="1"/>
    </xf>
    <xf numFmtId="0" fontId="7" fillId="0" borderId="5" xfId="1" applyBorder="1" applyAlignment="1">
      <alignment horizontal="left" vertical="top" wrapText="1"/>
    </xf>
    <xf numFmtId="0" fontId="27" fillId="0" borderId="6" xfId="0" applyFont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7" fillId="2" borderId="3" xfId="1" applyFill="1" applyBorder="1" applyAlignment="1">
      <alignment vertical="top" wrapText="1"/>
    </xf>
    <xf numFmtId="0" fontId="7" fillId="2" borderId="5" xfId="1" applyFill="1" applyBorder="1" applyAlignment="1">
      <alignment vertical="top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7" fillId="0" borderId="3" xfId="1" applyFill="1" applyBorder="1" applyAlignment="1">
      <alignment vertical="top" wrapText="1"/>
    </xf>
    <xf numFmtId="49" fontId="8" fillId="0" borderId="1" xfId="0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vertical="top" wrapText="1"/>
    </xf>
    <xf numFmtId="0" fontId="28" fillId="0" borderId="1" xfId="1" applyFont="1" applyBorder="1" applyAlignment="1">
      <alignment vertical="top" wrapText="1"/>
    </xf>
    <xf numFmtId="0" fontId="29" fillId="0" borderId="1" xfId="1" applyFont="1" applyBorder="1" applyAlignment="1">
      <alignment vertical="top" wrapText="1"/>
    </xf>
    <xf numFmtId="0" fontId="28" fillId="0" borderId="3" xfId="1" applyFont="1" applyBorder="1" applyAlignment="1">
      <alignment vertical="top" wrapText="1"/>
    </xf>
    <xf numFmtId="2" fontId="23" fillId="0" borderId="1" xfId="0" applyNumberFormat="1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7" fillId="0" borderId="9" xfId="1" applyBorder="1" applyAlignment="1">
      <alignment horizontal="left" vertical="top" wrapText="1"/>
    </xf>
    <xf numFmtId="0" fontId="28" fillId="0" borderId="9" xfId="1" applyFont="1" applyBorder="1" applyAlignment="1">
      <alignment horizontal="left" vertical="top" wrapText="1"/>
    </xf>
    <xf numFmtId="0" fontId="28" fillId="0" borderId="1" xfId="1" applyFont="1" applyFill="1" applyBorder="1" applyAlignment="1">
      <alignment vertical="top" wrapText="1"/>
    </xf>
    <xf numFmtId="164" fontId="23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 applyProtection="1">
      <alignment horizontal="left" vertical="top" wrapText="1"/>
    </xf>
    <xf numFmtId="0" fontId="28" fillId="0" borderId="1" xfId="1" applyFont="1" applyBorder="1" applyAlignment="1" applyProtection="1">
      <alignment horizontal="left" vertical="top" wrapText="1"/>
    </xf>
    <xf numFmtId="0" fontId="30" fillId="0" borderId="1" xfId="1" applyFont="1" applyBorder="1" applyAlignment="1" applyProtection="1">
      <alignment horizontal="left" vertical="top" wrapText="1"/>
    </xf>
    <xf numFmtId="164" fontId="9" fillId="0" borderId="6" xfId="0" applyNumberFormat="1" applyFont="1" applyBorder="1" applyAlignment="1">
      <alignment horizontal="center" vertical="center" wrapText="1"/>
    </xf>
    <xf numFmtId="0" fontId="28" fillId="0" borderId="5" xfId="1" applyFont="1" applyBorder="1" applyAlignment="1" applyProtection="1">
      <alignment horizontal="left" vertical="top" wrapText="1"/>
    </xf>
    <xf numFmtId="1" fontId="7" fillId="0" borderId="3" xfId="1" applyNumberFormat="1" applyBorder="1" applyAlignment="1">
      <alignment horizontal="left" vertical="top" wrapText="1"/>
    </xf>
    <xf numFmtId="0" fontId="15" fillId="0" borderId="5" xfId="1" applyFont="1" applyBorder="1" applyAlignment="1">
      <alignment horizontal="left" vertical="top" wrapText="1"/>
    </xf>
    <xf numFmtId="0" fontId="7" fillId="0" borderId="3" xfId="1" applyBorder="1" applyAlignment="1">
      <alignment horizontal="left" vertical="top" wrapText="1"/>
    </xf>
    <xf numFmtId="0" fontId="28" fillId="0" borderId="3" xfId="1" applyFont="1" applyBorder="1" applyAlignment="1">
      <alignment horizontal="left" vertical="top" wrapText="1"/>
    </xf>
    <xf numFmtId="0" fontId="14" fillId="0" borderId="3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0" fillId="0" borderId="3" xfId="1" applyFont="1" applyBorder="1" applyAlignment="1" applyProtection="1">
      <alignment horizontal="left" vertical="top" wrapText="1"/>
    </xf>
    <xf numFmtId="0" fontId="28" fillId="0" borderId="3" xfId="1" applyFont="1" applyBorder="1" applyAlignment="1" applyProtection="1">
      <alignment horizontal="left" vertical="top" wrapText="1"/>
    </xf>
    <xf numFmtId="0" fontId="31" fillId="0" borderId="1" xfId="1" applyFont="1" applyBorder="1" applyAlignment="1" applyProtection="1">
      <alignment horizontal="left" vertical="top" wrapText="1"/>
    </xf>
    <xf numFmtId="0" fontId="28" fillId="0" borderId="5" xfId="1" applyFont="1" applyBorder="1" applyAlignment="1">
      <alignment vertical="top" wrapText="1"/>
    </xf>
    <xf numFmtId="0" fontId="15" fillId="0" borderId="1" xfId="1" applyFont="1" applyBorder="1" applyAlignment="1" applyProtection="1">
      <alignment horizontal="left" vertical="top" wrapText="1"/>
    </xf>
    <xf numFmtId="0" fontId="15" fillId="0" borderId="1" xfId="1" applyFont="1" applyBorder="1" applyAlignment="1">
      <alignment horizontal="left" vertical="top" wrapText="1"/>
    </xf>
    <xf numFmtId="0" fontId="32" fillId="0" borderId="1" xfId="1" applyFont="1" applyBorder="1" applyAlignment="1" applyProtection="1">
      <alignment horizontal="left" vertical="top" wrapText="1"/>
    </xf>
    <xf numFmtId="0" fontId="14" fillId="0" borderId="1" xfId="1" applyFont="1" applyBorder="1" applyAlignment="1" applyProtection="1">
      <alignment horizontal="left" vertical="top" wrapText="1"/>
    </xf>
    <xf numFmtId="0" fontId="7" fillId="0" borderId="3" xfId="1" applyBorder="1" applyAlignment="1" applyProtection="1">
      <alignment horizontal="left" vertical="top" wrapText="1"/>
    </xf>
    <xf numFmtId="0" fontId="7" fillId="2" borderId="1" xfId="1" applyFill="1" applyBorder="1" applyAlignment="1" applyProtection="1">
      <alignment horizontal="left" vertical="top" wrapText="1"/>
    </xf>
    <xf numFmtId="0" fontId="23" fillId="2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7" fillId="0" borderId="2" xfId="1" applyBorder="1" applyAlignment="1">
      <alignment vertical="top" wrapText="1"/>
    </xf>
    <xf numFmtId="0" fontId="15" fillId="0" borderId="2" xfId="1" applyFont="1" applyBorder="1" applyAlignment="1">
      <alignment vertical="top" wrapText="1"/>
    </xf>
    <xf numFmtId="2" fontId="3" fillId="0" borderId="15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/>
    </xf>
    <xf numFmtId="1" fontId="2" fillId="0" borderId="20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gegiai.lt/wp-content/uploads/2026/03/Lygiu-galimybiu-planas-2026-2028.pdf" TargetMode="External"/><Relationship Id="rId671" Type="http://schemas.openxmlformats.org/officeDocument/2006/relationships/hyperlink" Target="https://skuodas.lt/aktuali-informacija/lygiu-galimybiu-politika/" TargetMode="External"/><Relationship Id="rId21" Type="http://schemas.openxmlformats.org/officeDocument/2006/relationships/hyperlink" Target="https://www.anyksciai.lt/turinys/lygios-galimybes/5677" TargetMode="External"/><Relationship Id="rId324" Type="http://schemas.openxmlformats.org/officeDocument/2006/relationships/hyperlink" Target="https://www.panevezys.lt/lt/veikla/lygiu-galimybiu-igyvendinimas-savivaldybeje/kur-kreiptis-del-eqsw.html" TargetMode="External"/><Relationship Id="rId531" Type="http://schemas.openxmlformats.org/officeDocument/2006/relationships/hyperlink" Target="https://vilnius.lt/savivaldybe/apie-mus" TargetMode="External"/><Relationship Id="rId629" Type="http://schemas.openxmlformats.org/officeDocument/2006/relationships/hyperlink" Target="https://e-seimas.lrs.lt/portal/legalAct/lt/TAD/18352120056b11f0a2ad91db29a9514e" TargetMode="External"/><Relationship Id="rId170" Type="http://schemas.openxmlformats.org/officeDocument/2006/relationships/hyperlink" Target="https://joniskis.lt/veiklos-sritys/socialine-parama/asmens-su-negalia-teisiu-igyvendinimas/701" TargetMode="External"/><Relationship Id="rId268" Type="http://schemas.openxmlformats.org/officeDocument/2006/relationships/hyperlink" Target="https://www.lazdijai.lt/data/public/uploads/2025/09/2025-09-18-nr.-10v-824-lygiu-galimybiu-veiksmu-planas.pdf" TargetMode="External"/><Relationship Id="rId475" Type="http://schemas.openxmlformats.org/officeDocument/2006/relationships/hyperlink" Target="https://svencionys.lt/wp-content/uploads/2024/07/Svencioniu-rajono-lygiu-galimybku-politikos-analize.pdf" TargetMode="External"/><Relationship Id="rId682" Type="http://schemas.openxmlformats.org/officeDocument/2006/relationships/hyperlink" Target="http://www.rietavas.lt/" TargetMode="External"/><Relationship Id="rId32" Type="http://schemas.openxmlformats.org/officeDocument/2006/relationships/hyperlink" Target="https://www.birzai.lt/data/public/uploads/2022/08/lygiugalimybiupolitika.pdf" TargetMode="External"/><Relationship Id="rId128" Type="http://schemas.openxmlformats.org/officeDocument/2006/relationships/hyperlink" Target="https://druskininkusavivaldybe.lt/uploads/documents/files/Administracija/Lygios%20galimyb%C4%97s/2026_Darbuotoju_statistiniai_duomenys.pdf" TargetMode="External"/><Relationship Id="rId335" Type="http://schemas.openxmlformats.org/officeDocument/2006/relationships/hyperlink" Target="https://www.panrs.lt/wp-content/uploads/2025/07/20250730_A-310p.pdf" TargetMode="External"/><Relationship Id="rId542" Type="http://schemas.openxmlformats.org/officeDocument/2006/relationships/hyperlink" Target="https://www.visaginas.lt/" TargetMode="External"/><Relationship Id="rId181" Type="http://schemas.openxmlformats.org/officeDocument/2006/relationships/hyperlink" Target="https://kaisiadorys.lt/statistine-informacija/lygiu-galimybiu-situacijos-analize-kaisiadoriu-rajono-savivaldybes-administracijoje/2422" TargetMode="External"/><Relationship Id="rId402" Type="http://schemas.openxmlformats.org/officeDocument/2006/relationships/hyperlink" Target="https://rokiskis.lt/gyventojui/lygiu-galimybiu-politika/" TargetMode="External"/><Relationship Id="rId279" Type="http://schemas.openxmlformats.org/officeDocument/2006/relationships/hyperlink" Target="https://www.moletai.lt/savivaldybes-administracijos-nediskriminavimo-ir-lygiu-galimybiu-politika/" TargetMode="External"/><Relationship Id="rId486" Type="http://schemas.openxmlformats.org/officeDocument/2006/relationships/hyperlink" Target="https://taurage.lt/struktura-ir-kontaktine-informacija/i-strukturinius-padalinius-neieinantys-valstybes-tarnautojai/" TargetMode="External"/><Relationship Id="rId693" Type="http://schemas.openxmlformats.org/officeDocument/2006/relationships/hyperlink" Target="https://www.raseiniai.lt/lygiu-galimybiu-igyvendinimas/" TargetMode="External"/><Relationship Id="rId707" Type="http://schemas.openxmlformats.org/officeDocument/2006/relationships/hyperlink" Target="https://www.jurbarkas.lt/uploads/jurbarkas-programa/83lygiugalimybiupriemones.pdf" TargetMode="External"/><Relationship Id="rId43" Type="http://schemas.openxmlformats.org/officeDocument/2006/relationships/hyperlink" Target="https://www.birzai.lt/savivaldybe/praneseju-apsauga/628?lang=lt" TargetMode="External"/><Relationship Id="rId139" Type="http://schemas.openxmlformats.org/officeDocument/2006/relationships/hyperlink" Target="https://www.elektrenai.lt/go.php/lit/Statistine-informacija?csrt=13151126053268779265" TargetMode="External"/><Relationship Id="rId346" Type="http://schemas.openxmlformats.org/officeDocument/2006/relationships/hyperlink" Target="https://www.pasvalys.lt/veiklos-sritys/personalas/darbuotoju-statistika/3469" TargetMode="External"/><Relationship Id="rId553" Type="http://schemas.openxmlformats.org/officeDocument/2006/relationships/hyperlink" Target="https://www.zarasai.lt/administracija/administracine-informacija/lygios-galimybes/333" TargetMode="External"/><Relationship Id="rId192" Type="http://schemas.openxmlformats.org/officeDocument/2006/relationships/hyperlink" Target="https://www.kaunas.lt/administracija/administracine-informacija/lygios-galimybes/" TargetMode="External"/><Relationship Id="rId206" Type="http://schemas.openxmlformats.org/officeDocument/2006/relationships/hyperlink" Target="https://www.krs.lt/media/83451/d%C4%97l-lygi%C5%B3-galimybi%C5%B3-veiksm%C5%B3-plano-2026-2027.pdf" TargetMode="External"/><Relationship Id="rId413" Type="http://schemas.openxmlformats.org/officeDocument/2006/relationships/hyperlink" Target="https://www.sakiai.lt/teises-aktas2/19958" TargetMode="External"/><Relationship Id="rId497" Type="http://schemas.openxmlformats.org/officeDocument/2006/relationships/hyperlink" Target="https://taurage.lt/savivaldybe/teisine-informacija/lygiu-galimybiu-uztikrinimas/" TargetMode="External"/><Relationship Id="rId620" Type="http://schemas.openxmlformats.org/officeDocument/2006/relationships/hyperlink" Target="https://telsiai.lt/administracija/praneseju-apsauga-1" TargetMode="External"/><Relationship Id="rId718" Type="http://schemas.openxmlformats.org/officeDocument/2006/relationships/hyperlink" Target="https://www.akmene.lt/data/public/uploads/2024/03/lygiu-galimybiu-veiksmu-planas1.pdf" TargetMode="External"/><Relationship Id="rId357" Type="http://schemas.openxmlformats.org/officeDocument/2006/relationships/hyperlink" Target="https://www.plunge.lt/wp-content/uploads/2025/08/Dirbanciuju_pagal_amziu_lyti_ataskaita-2025-08-26.pdf" TargetMode="External"/><Relationship Id="rId54" Type="http://schemas.openxmlformats.org/officeDocument/2006/relationships/hyperlink" Target="https://ignalina.lt/lt/doclib/k0w0y68spyoxhgc79svecsufxaajc97f" TargetMode="External"/><Relationship Id="rId217" Type="http://schemas.openxmlformats.org/officeDocument/2006/relationships/hyperlink" Target="https://www.kazluruda.lt/pradzia/administracine-informacija/lygios-galimybes/403" TargetMode="External"/><Relationship Id="rId564" Type="http://schemas.openxmlformats.org/officeDocument/2006/relationships/hyperlink" Target="https://varena.lt/gyventojams/lygiu-galimybiu-igyvendinimas/" TargetMode="External"/><Relationship Id="rId424" Type="http://schemas.openxmlformats.org/officeDocument/2006/relationships/hyperlink" Target="http://www.salcininkai.lt/" TargetMode="External"/><Relationship Id="rId631" Type="http://schemas.openxmlformats.org/officeDocument/2006/relationships/hyperlink" Target="https://e-seimas.lrs.lt/portal/legalAct/lt/TAD/18352120056b11f0a2ad91db29a9514e" TargetMode="External"/><Relationship Id="rId270" Type="http://schemas.openxmlformats.org/officeDocument/2006/relationships/hyperlink" Target="https://www.lazdijai.lt/data/public/uploads/2025/11/2025-11-13-nr.-10v-963-lygiu-galimybiu-aprasas.pdf" TargetMode="External"/><Relationship Id="rId65" Type="http://schemas.openxmlformats.org/officeDocument/2006/relationships/hyperlink" Target="https://www.kedainiai.lt/administracija/praneseju-apsauga/226" TargetMode="External"/><Relationship Id="rId130" Type="http://schemas.openxmlformats.org/officeDocument/2006/relationships/hyperlink" Target="https://druskininkusavivaldybe.lt/uploads/documents/files/Administracija/Lygios%20galimyb%C4%97s/2026_Darbuotoju_statistiniai_duomenys.pdf" TargetMode="External"/><Relationship Id="rId368" Type="http://schemas.openxmlformats.org/officeDocument/2006/relationships/hyperlink" Target="https://www.e-tar.lt/portal/lt/legalAct/ef9656b01a4b11edb4cae1b158f98ea5" TargetMode="External"/><Relationship Id="rId575" Type="http://schemas.openxmlformats.org/officeDocument/2006/relationships/hyperlink" Target="https://utena.lt/administracija/lygiu-galimybiu-politika/" TargetMode="External"/><Relationship Id="rId228" Type="http://schemas.openxmlformats.org/officeDocument/2006/relationships/hyperlink" Target="https://www.kelme.lt/wp-content/uploads/2026/07/Lygiu_galymybiu_VeiksmuPlanas_2026-2028.pdf" TargetMode="External"/><Relationship Id="rId435" Type="http://schemas.openxmlformats.org/officeDocument/2006/relationships/hyperlink" Target="https://www.siauliai.lt/lt/list/view/lygiu-galimybiu-uztikrinimas" TargetMode="External"/><Relationship Id="rId642" Type="http://schemas.openxmlformats.org/officeDocument/2006/relationships/hyperlink" Target="https://silale.lt/lygiu-galimybiu-politika/" TargetMode="External"/><Relationship Id="rId281" Type="http://schemas.openxmlformats.org/officeDocument/2006/relationships/hyperlink" Target="https://www.moletai.lt/lygiu-galimybiu-vertinimas-moletu-savivaldybeje/" TargetMode="External"/><Relationship Id="rId502" Type="http://schemas.openxmlformats.org/officeDocument/2006/relationships/hyperlink" Target="https://vilkaviskis.lt/administracija/veiklos-sritys/lygiu-galimybiu-uztikrinimas/" TargetMode="External"/><Relationship Id="rId76" Type="http://schemas.openxmlformats.org/officeDocument/2006/relationships/hyperlink" Target="https://klaipedos-r.lt/wp-content/uploads/2026/03/Direktoriaus-isakymas-1.pdf" TargetMode="External"/><Relationship Id="rId141" Type="http://schemas.openxmlformats.org/officeDocument/2006/relationships/hyperlink" Target="https://www.elektrenai.lt/go.php/lit/Statistine-informacija?csrt=15487328173616353926" TargetMode="External"/><Relationship Id="rId379" Type="http://schemas.openxmlformats.org/officeDocument/2006/relationships/hyperlink" Target="https://www.prienai.lt/wp-content/uploads/2025/07/2025-2027_lygiu_galimybiu_veiksmu_planas.pdf" TargetMode="External"/><Relationship Id="rId586" Type="http://schemas.openxmlformats.org/officeDocument/2006/relationships/hyperlink" Target="https://teisineinformacija.lt/utena/document/77435?version=1" TargetMode="External"/><Relationship Id="rId7" Type="http://schemas.openxmlformats.org/officeDocument/2006/relationships/hyperlink" Target="https://www.arsa.lt/administracine-informacija/lygios-galimybes/82" TargetMode="External"/><Relationship Id="rId239" Type="http://schemas.openxmlformats.org/officeDocument/2006/relationships/hyperlink" Target="https://www.kretinga.lt/naujienos/kretingos-rajono-savivaldybes-administracija-uztikrina-itraukti-ir-socialine-atsakomybe" TargetMode="External"/><Relationship Id="rId446" Type="http://schemas.openxmlformats.org/officeDocument/2006/relationships/hyperlink" Target="https://www.silute.lt/-4/lygiu-galimybiu-politika/8803" TargetMode="External"/><Relationship Id="rId653" Type="http://schemas.openxmlformats.org/officeDocument/2006/relationships/hyperlink" Target="https://www.siauliuraj.lt/veiklos-sritys/lygios-galimybes/aktuali-informacija/2070" TargetMode="External"/><Relationship Id="rId292" Type="http://schemas.openxmlformats.org/officeDocument/2006/relationships/hyperlink" Target="https://www.pakruojis.lt/data/public/uploads/2025/03/pakruojo-r.-sav.-lygiu-galimybiu-liniuote-1.pdf" TargetMode="External"/><Relationship Id="rId306" Type="http://schemas.openxmlformats.org/officeDocument/2006/relationships/hyperlink" Target="https://teisesaktai.palanga.lt/document/83412?version=1" TargetMode="External"/><Relationship Id="rId87" Type="http://schemas.openxmlformats.org/officeDocument/2006/relationships/hyperlink" Target="https://www.mazeikiai.lt/savivalda/administracine-informacija/lygiu-galimybiu-politika" TargetMode="External"/><Relationship Id="rId513" Type="http://schemas.openxmlformats.org/officeDocument/2006/relationships/hyperlink" Target="https://vilkaviskis.lt/administracija/veiklos-sritys/lygiu-galimybiu-uztikrinimas/" TargetMode="External"/><Relationship Id="rId597" Type="http://schemas.openxmlformats.org/officeDocument/2006/relationships/hyperlink" Target="https://ukmerge.lt/uploads/Lygi&#371;%20galimybi&#371;%20u&#382;tikrinimas/&#302;SAKYMAS%20D&#278;L%20TAVRKOS%20APRA&#352;O%20IR%20VEIKSM&#370;%20PLANO%202025-08.pdf" TargetMode="External"/><Relationship Id="rId720" Type="http://schemas.openxmlformats.org/officeDocument/2006/relationships/hyperlink" Target="https://www.akmene.lt/data/public/uploads/2024/07/pakeitimas_nr_a-457.pdf" TargetMode="External"/><Relationship Id="rId152" Type="http://schemas.openxmlformats.org/officeDocument/2006/relationships/hyperlink" Target="https://www.elektrenai.lt/go.php/lit/Ataskaitos?csrt=15785877588023581851" TargetMode="External"/><Relationship Id="rId457" Type="http://schemas.openxmlformats.org/officeDocument/2006/relationships/hyperlink" Target="https://www.sirvintos.lt/lt/apsaugos-nuo-smurto-artimoje-aplinkoje-ir-lygiu-galimybiu-politika/lygiu-galimybiu-politika/3632" TargetMode="External"/><Relationship Id="rId664" Type="http://schemas.openxmlformats.org/officeDocument/2006/relationships/hyperlink" Target="https://skuodas.lt/wp-content/uploads/SKUODO-RAJONO-SAVIVALDYBES-ADMINISTRACIJOS-LYGIU-GALIMYBIU-PADETIS.docx" TargetMode="External"/><Relationship Id="rId14" Type="http://schemas.openxmlformats.org/officeDocument/2006/relationships/hyperlink" Target="https://www.anyksciai.lt/doclib/oufldkhfrrnw8p3cwaecmzzm13zqz5wf" TargetMode="External"/><Relationship Id="rId317" Type="http://schemas.openxmlformats.org/officeDocument/2006/relationships/hyperlink" Target="https://www.panevezys.lt/lt/veikla/lygiu-galimybiu-igyvendinimas-savivaldybeje/statistika-ir-stebesena/rodikliai.html" TargetMode="External"/><Relationship Id="rId524" Type="http://schemas.openxmlformats.org/officeDocument/2006/relationships/hyperlink" Target="https://vilnius.lt/savivaldybe/apie-mus" TargetMode="External"/><Relationship Id="rId98" Type="http://schemas.openxmlformats.org/officeDocument/2006/relationships/hyperlink" Target="https://e-seimas.lrs.lt/portal/legalAct/lt/TAD/c6880733cc4411ee9269b566387cfecb" TargetMode="External"/><Relationship Id="rId163" Type="http://schemas.openxmlformats.org/officeDocument/2006/relationships/hyperlink" Target="https://e-seimas.lrs.lt/portal/legalAct/lt/TAD/0607636294f211f1bf37e5db4f3861c1?positionInSearchResults=0&amp;searchModelUUID=a437a6e8-efaa-4896-98a0-6f6978452b72" TargetMode="External"/><Relationship Id="rId370" Type="http://schemas.openxmlformats.org/officeDocument/2006/relationships/hyperlink" Target="https://www.prienai.lt/savivaldybe/veiklos-sritys/lygiu-galimybiu-politikos-igyvendinimas/" TargetMode="External"/><Relationship Id="rId230" Type="http://schemas.openxmlformats.org/officeDocument/2006/relationships/hyperlink" Target="https://www.kelme.lt/administracija/veiklos-sritys/lygiu-galimybiu-politikos-igyvendinimas/" TargetMode="External"/><Relationship Id="rId468" Type="http://schemas.openxmlformats.org/officeDocument/2006/relationships/hyperlink" Target="https://svencionys.lt/savivaldybe/teisine-informacija/praneseju-apsauga/" TargetMode="External"/><Relationship Id="rId675" Type="http://schemas.openxmlformats.org/officeDocument/2006/relationships/hyperlink" Target="https://skuodas.lt/wp-content/uploads/Lygiu-galimybiu-veiksmu-planas-2024-2026-m.pdf" TargetMode="External"/><Relationship Id="rId25" Type="http://schemas.openxmlformats.org/officeDocument/2006/relationships/hyperlink" Target="https://birstonas.lt/savivaldybe/administracine-informacija/lygiu-galimybiu-politika/" TargetMode="External"/><Relationship Id="rId328" Type="http://schemas.openxmlformats.org/officeDocument/2006/relationships/hyperlink" Target="https://www.panrs.lt/wp-content/uploads/2022/08/Dirbanciuju_pagal_amziu_lyti_ataskaita.pdf" TargetMode="External"/><Relationship Id="rId535" Type="http://schemas.openxmlformats.org/officeDocument/2006/relationships/hyperlink" Target="https://vrsa.lt/administracine-informacija/lygiu-galimybiu-politika/1548" TargetMode="External"/><Relationship Id="rId174" Type="http://schemas.openxmlformats.org/officeDocument/2006/relationships/hyperlink" Target="https://joniskis.lt/data/public/uploads/2026/05/personalo-administravimas_2025.pdf" TargetMode="External"/><Relationship Id="rId381" Type="http://schemas.openxmlformats.org/officeDocument/2006/relationships/hyperlink" Target="https://www.radviliskis.lt/uploads/Dokumentai/Lygios%20galimybes/2024/2023-12-22-A-836.pdf" TargetMode="External"/><Relationship Id="rId602" Type="http://schemas.openxmlformats.org/officeDocument/2006/relationships/hyperlink" Target="https://ukmerge.lt/lygiu-galimybiu-uztikrinimas/" TargetMode="External"/><Relationship Id="rId241" Type="http://schemas.openxmlformats.org/officeDocument/2006/relationships/hyperlink" Target="https://www.kupiskis.lt/doclib/cgvyui7uuhhd5x19e8jpzjya945r9vty" TargetMode="External"/><Relationship Id="rId479" Type="http://schemas.openxmlformats.org/officeDocument/2006/relationships/hyperlink" Target="https://svencionys.lt/administracine-informacija/lygiu-galimybiu-uztikrinimas-svencioniu-rajono-savivaldybeje/" TargetMode="External"/><Relationship Id="rId686" Type="http://schemas.openxmlformats.org/officeDocument/2006/relationships/hyperlink" Target="https://rietavas.lt/" TargetMode="External"/><Relationship Id="rId36" Type="http://schemas.openxmlformats.org/officeDocument/2006/relationships/hyperlink" Target="http://www.birzai.lt/" TargetMode="External"/><Relationship Id="rId339" Type="http://schemas.openxmlformats.org/officeDocument/2006/relationships/hyperlink" Target="https://www.pasvalys.lt/veiklos-sritys/personalas/darbuotoju-statistika/3469" TargetMode="External"/><Relationship Id="rId546" Type="http://schemas.openxmlformats.org/officeDocument/2006/relationships/hyperlink" Target="https://www.visaginas.lt/atviri-duomenys/313" TargetMode="External"/><Relationship Id="rId101" Type="http://schemas.openxmlformats.org/officeDocument/2006/relationships/hyperlink" Target="https://e-seimas.lrs.lt/portal/legalAct/lt/TAD/4e2854104ced11ee8e3cc6ee348ebf6d" TargetMode="External"/><Relationship Id="rId185" Type="http://schemas.openxmlformats.org/officeDocument/2006/relationships/hyperlink" Target="https://kaisiadorys.lt/statistine-informacija/lygiu-galimybiu-situacijos-analize-kaisiadoriu-rajono-savivaldybes-administracijoje/2422" TargetMode="External"/><Relationship Id="rId406" Type="http://schemas.openxmlformats.org/officeDocument/2006/relationships/hyperlink" Target="https://teisineinformacija.lt/rokiskis/document/731" TargetMode="External"/><Relationship Id="rId392" Type="http://schemas.openxmlformats.org/officeDocument/2006/relationships/hyperlink" Target="https://www.radviliskis.lt/uploads/Dokumentai/Lygios%20galimybes/2026/A-262-2026-07-03.pdf" TargetMode="External"/><Relationship Id="rId613" Type="http://schemas.openxmlformats.org/officeDocument/2006/relationships/hyperlink" Target="https://taurage.lt/savivaldybe/teisine-informacija/lygiu-galimybiu-uztikrinimas/" TargetMode="External"/><Relationship Id="rId697" Type="http://schemas.openxmlformats.org/officeDocument/2006/relationships/hyperlink" Target="https://aktai.raseiniai.lt/document/25383?version=1" TargetMode="External"/><Relationship Id="rId252" Type="http://schemas.openxmlformats.org/officeDocument/2006/relationships/hyperlink" Target="https://www.kupiskis.lt/savivaldybe/teisine-informacija/lygiu-galimybiu-politika/784" TargetMode="External"/><Relationship Id="rId47" Type="http://schemas.openxmlformats.org/officeDocument/2006/relationships/hyperlink" Target="http://www.ignalina.lt/" TargetMode="External"/><Relationship Id="rId112" Type="http://schemas.openxmlformats.org/officeDocument/2006/relationships/hyperlink" Target="https://www.pagegiai.lt/lygiu-galimybiu-politika/" TargetMode="External"/><Relationship Id="rId557" Type="http://schemas.openxmlformats.org/officeDocument/2006/relationships/hyperlink" Target="https://teisineinformacija.lt/zarasai/document/17260?version=1" TargetMode="External"/><Relationship Id="rId196" Type="http://schemas.openxmlformats.org/officeDocument/2006/relationships/hyperlink" Target="https://www.kaunas.lt/wp-content/uploads/sites/13/2026/05/Lygybes-veiksmu-planas-2026-2028.docx" TargetMode="External"/><Relationship Id="rId417" Type="http://schemas.openxmlformats.org/officeDocument/2006/relationships/hyperlink" Target="https://www.sakiai.lt/teises-aktas2/15835" TargetMode="External"/><Relationship Id="rId624" Type="http://schemas.openxmlformats.org/officeDocument/2006/relationships/hyperlink" Target="https://telsiai.lt/gyventojams/lygios-galimybes" TargetMode="External"/><Relationship Id="rId263" Type="http://schemas.openxmlformats.org/officeDocument/2006/relationships/hyperlink" Target="https://www.lazdijai.lt/data/public/uploads/2025/09/2025-09-18-nr.-10v-824-lygiu-galimybiu-veiksmu-planas.pdf" TargetMode="External"/><Relationship Id="rId470" Type="http://schemas.openxmlformats.org/officeDocument/2006/relationships/hyperlink" Target="https://svencionys.lt/administracine-informacija/lygiu-galimybiu-uztikrinimas-svencioniu-rajono-savivaldybeje/" TargetMode="External"/><Relationship Id="rId58" Type="http://schemas.openxmlformats.org/officeDocument/2006/relationships/hyperlink" Target="https://ignalina.lt/lt/doclib/k0w0y68spyoxhgc79svecsufxaajc97f" TargetMode="External"/><Relationship Id="rId123" Type="http://schemas.openxmlformats.org/officeDocument/2006/relationships/hyperlink" Target="https://druskininkusavivaldybe.lt/struktura-ir-kontaktine-informacija-1/struktura-ir-kontaktine-informacija" TargetMode="External"/><Relationship Id="rId330" Type="http://schemas.openxmlformats.org/officeDocument/2006/relationships/hyperlink" Target="https://www.panrs.lt/wp-content/uploads/2025/04/dirbanciu-su-negalia.pdf" TargetMode="External"/><Relationship Id="rId568" Type="http://schemas.openxmlformats.org/officeDocument/2006/relationships/hyperlink" Target="https://varena.lt/gyventojams/lygiu-galimybiu-igyvendinimas/" TargetMode="External"/><Relationship Id="rId428" Type="http://schemas.openxmlformats.org/officeDocument/2006/relationships/hyperlink" Target="https://salcininkai.lt/lygios-galimybes/situacijos-analize-apie-lygias-galimybes-savivaldybes-administracijoje/2084" TargetMode="External"/><Relationship Id="rId635" Type="http://schemas.openxmlformats.org/officeDocument/2006/relationships/hyperlink" Target="https://silale.lt/wp-content/uploads/2025/03/Isakymas-del-2025-2027-m.-Lygiu-galimybiu-veiksmu-plano-tvirtinimo.pdf" TargetMode="External"/><Relationship Id="rId274" Type="http://schemas.openxmlformats.org/officeDocument/2006/relationships/hyperlink" Target="https://lazdijai.lt/administracijos-lygiu-galimybiu-padeties-analize/973" TargetMode="External"/><Relationship Id="rId481" Type="http://schemas.openxmlformats.org/officeDocument/2006/relationships/hyperlink" Target="https://svencionys.lt/administracine-informacija/lygiu-galimybiu-uztikrinimas-svencioniu-rajono-savivaldybeje/" TargetMode="External"/><Relationship Id="rId702" Type="http://schemas.openxmlformats.org/officeDocument/2006/relationships/hyperlink" Target="https://aktai.raseiniai.lt/document/57094?version=1" TargetMode="External"/><Relationship Id="rId69" Type="http://schemas.openxmlformats.org/officeDocument/2006/relationships/hyperlink" Target="https://www.klaipeda.lt/lt/-2/administracine-informacija/lygiu-galimybiu-politika/11846" TargetMode="External"/><Relationship Id="rId134" Type="http://schemas.openxmlformats.org/officeDocument/2006/relationships/hyperlink" Target="https://www.elektrenai.lt/go.php/lit/Asmenu-teikianciu-informacija-apie-pazeidimus-teises-ir-garantijos?csrt=7071030162938491760" TargetMode="External"/><Relationship Id="rId579" Type="http://schemas.openxmlformats.org/officeDocument/2006/relationships/hyperlink" Target="https://teisineinformacija.lt/utena/document/71562?version=1" TargetMode="External"/><Relationship Id="rId341" Type="http://schemas.openxmlformats.org/officeDocument/2006/relationships/hyperlink" Target="https://www.pasvalys.lt/veiklos-sritys/personalas/darbuotoju-statistika/3469" TargetMode="External"/><Relationship Id="rId439" Type="http://schemas.openxmlformats.org/officeDocument/2006/relationships/hyperlink" Target="https://www.siauliai.lt/lt/list/view/lygiu-galimybiu-uztikrinimas" TargetMode="External"/><Relationship Id="rId646" Type="http://schemas.openxmlformats.org/officeDocument/2006/relationships/hyperlink" Target="https://silale.lt/lygiu-galimybiu-politika/" TargetMode="External"/><Relationship Id="rId201" Type="http://schemas.openxmlformats.org/officeDocument/2006/relationships/hyperlink" Target="https://www.krs.lt/savivaldybe/administracine-informacija/lygi&#371;-galimybi&#371;-u&#382;tikrinimas/" TargetMode="External"/><Relationship Id="rId285" Type="http://schemas.openxmlformats.org/officeDocument/2006/relationships/hyperlink" Target="https://www.moletai.lt/uploads/002%20Dokumentai/Lygiu_galimybiu/2026/05_21_planas.pdf" TargetMode="External"/><Relationship Id="rId506" Type="http://schemas.openxmlformats.org/officeDocument/2006/relationships/hyperlink" Target="https://vilkaviskis.lt/administracija/veiklos-sritys/lygiu-galimybiu-uztikrinimas/" TargetMode="External"/><Relationship Id="rId492" Type="http://schemas.openxmlformats.org/officeDocument/2006/relationships/hyperlink" Target="https://taurage.lt/savivaldybe/teisine-informacija/lygiu-galimybiu-uztikrinimas/" TargetMode="External"/><Relationship Id="rId713" Type="http://schemas.openxmlformats.org/officeDocument/2006/relationships/hyperlink" Target="https://www.akmene.lt/data/public/uploads/2024/07/pakeitimas_nr_a-457.pdf" TargetMode="External"/><Relationship Id="rId145" Type="http://schemas.openxmlformats.org/officeDocument/2006/relationships/hyperlink" Target="https://www.elektrenai.lt/get_file.php?file=WldPV25wcWx4NTVyeVdsa2FzZHIwY2VYbTZKcnEyaWttc2lVbzJDUms1MlZZNXFhYmFXVW5tN0ZsSjVvMEdqWW1HR2FuSEdqWXBkcXpwaXBZcUpvbVdpaW1KZVpuNU5mYnRCanFXYVJaZFdicDhtWmJhTmttNWJHbHBSZ21HcW9hS0djb21obGtaYWUwR1NhbDgyWjJaYWtuR2FjcEpWaG10Q1JsR1dXbFoyWm9KMmJtcW5DWUd6YmFKdVp5MnJSbTVlWXFteG1aSmhyekpPaFlaVm9abXBrbkd0cWFaRnBiWkpvcFdYR2JNdVhiY1o0Ylp0bm4ydk1sS05tbVdtbmFxaWJxR3FYbEpSdXpXaWZZOUdXMkp0U3lJTnFmcFJTbTduRWhXV1BZMlpwWkp0b1oyeVRrRzJXbUdWamxHV2N5Wkdicm0lMkJ1WjZtV2taT2xaSlNYbW1odngzR1c=&amp;csrt=15785877588023581851" TargetMode="External"/><Relationship Id="rId352" Type="http://schemas.openxmlformats.org/officeDocument/2006/relationships/hyperlink" Target="https://www.plunge.lt/administracine-informacija/lygiu-galimybiu-uztikrinimas/" TargetMode="External"/><Relationship Id="rId212" Type="http://schemas.openxmlformats.org/officeDocument/2006/relationships/hyperlink" Target="http://www.kazluruda.lt/" TargetMode="External"/><Relationship Id="rId657" Type="http://schemas.openxmlformats.org/officeDocument/2006/relationships/hyperlink" Target="https://www.siauliuraj.lt/veiklos-sritys/lygios-galimybes/teises-aktai/2073" TargetMode="External"/><Relationship Id="rId296" Type="http://schemas.openxmlformats.org/officeDocument/2006/relationships/hyperlink" Target="https://teisesaktai.palanga.lt/document/83412?version=1" TargetMode="External"/><Relationship Id="rId517" Type="http://schemas.openxmlformats.org/officeDocument/2006/relationships/hyperlink" Target="https://vilkaviskis.lt/administracija/veiklos-sritys/lygiu-galimybiu-uztikrinimas/" TargetMode="External"/><Relationship Id="rId724" Type="http://schemas.openxmlformats.org/officeDocument/2006/relationships/hyperlink" Target="https://www.akmene.lt/data/public/uploads/2026/09/lygiu-galimybiu-padeties-analize-2026.pdf" TargetMode="External"/><Relationship Id="rId60" Type="http://schemas.openxmlformats.org/officeDocument/2006/relationships/hyperlink" Target="https://ignalina.lt/lt/doclib/ixmtolq4nyz22sndehkhd8n7k4d6y739" TargetMode="External"/><Relationship Id="rId156" Type="http://schemas.openxmlformats.org/officeDocument/2006/relationships/hyperlink" Target="https://www.jonava.lt/doclib/cbrnmhpogt2j22gbz1ms4x4q8245w811" TargetMode="External"/><Relationship Id="rId363" Type="http://schemas.openxmlformats.org/officeDocument/2006/relationships/hyperlink" Target="https://www.plunge.lt/wp-content/uploads/2026/09/LYGIU-GALIMYBIU-VEIKSMU-PLANAS2026.pdf" TargetMode="External"/><Relationship Id="rId570" Type="http://schemas.openxmlformats.org/officeDocument/2006/relationships/hyperlink" Target="https://varena.lt/gyventojams/lygiu-galimybiu-igyvendinimas/" TargetMode="External"/><Relationship Id="rId223" Type="http://schemas.openxmlformats.org/officeDocument/2006/relationships/hyperlink" Target="https://www.kelme.lt/wp-content/uploads/2026/07/Lygiu_galymybiu_VeiksmuPlanas_2026-2028.pdf" TargetMode="External"/><Relationship Id="rId430" Type="http://schemas.openxmlformats.org/officeDocument/2006/relationships/hyperlink" Target="https://salcininkai.lt/veiklos-sritys/lygios-galimybes/1946" TargetMode="External"/><Relationship Id="rId668" Type="http://schemas.openxmlformats.org/officeDocument/2006/relationships/hyperlink" Target="https://skuodas.lt/wp-content/uploads/SKUODO-RAJONO-SAVIVALDYBES-ADMINISTRACIJOS-LYGIU-GALIMYBIU-PADETIS.docx" TargetMode="External"/><Relationship Id="rId18" Type="http://schemas.openxmlformats.org/officeDocument/2006/relationships/hyperlink" Target="https://www.anyksciai.lt/doclib/oufldkhfrrnw8p3cwaecmzzm13zqz5wf" TargetMode="External"/><Relationship Id="rId528" Type="http://schemas.openxmlformats.org/officeDocument/2006/relationships/hyperlink" Target="https://vilnius.lt/savivaldybe/apie-mus" TargetMode="External"/><Relationship Id="rId167" Type="http://schemas.openxmlformats.org/officeDocument/2006/relationships/hyperlink" Target="https://www.jonava.lt/savivaldybe/administracine-informacija/darbo-uzmokestis/746" TargetMode="External"/><Relationship Id="rId374" Type="http://schemas.openxmlformats.org/officeDocument/2006/relationships/hyperlink" Target="https://www.prienai.lt/savivaldybe/veiklos-sritys/lygiu-galimybiu-politikos-igyvendinimas/" TargetMode="External"/><Relationship Id="rId581" Type="http://schemas.openxmlformats.org/officeDocument/2006/relationships/hyperlink" Target="https://teisineinformacija.lt/utena/document/77435?version=1" TargetMode="External"/><Relationship Id="rId71" Type="http://schemas.openxmlformats.org/officeDocument/2006/relationships/hyperlink" Target="https://klaipedos-r.lt/wp-content/uploads/2024/06/Nuorasas_LGpolitika-2024.pdf" TargetMode="External"/><Relationship Id="rId234" Type="http://schemas.openxmlformats.org/officeDocument/2006/relationships/hyperlink" Target="https://www.kretinga.lt/lygiu-galimybiu-politika" TargetMode="External"/><Relationship Id="rId679" Type="http://schemas.openxmlformats.org/officeDocument/2006/relationships/hyperlink" Target="https://rietavas.lt/" TargetMode="External"/><Relationship Id="rId2" Type="http://schemas.openxmlformats.org/officeDocument/2006/relationships/hyperlink" Target="https://www.e-tar.lt/portal/lt/legalAct/9f936a005b8f11e98b599e654d7d03a0" TargetMode="External"/><Relationship Id="rId29" Type="http://schemas.openxmlformats.org/officeDocument/2006/relationships/hyperlink" Target="https://birstonas.lt/savivaldybe/administracine-informacija/lygiu-galimybiu-politika/" TargetMode="External"/><Relationship Id="rId441" Type="http://schemas.openxmlformats.org/officeDocument/2006/relationships/hyperlink" Target="https://www.siauliai.lt/upload/media/user/160/LG_uztikrinimas/LG_veiksmu_planas_2025-2027.pdf" TargetMode="External"/><Relationship Id="rId539" Type="http://schemas.openxmlformats.org/officeDocument/2006/relationships/hyperlink" Target="https://www.visaginas.lt/struktura-ir-kontaktine-informacine/kontaktai/46/i-strukturinius-padalinius-neieinantys-valstybes-tarnautojai/d29" TargetMode="External"/><Relationship Id="rId178" Type="http://schemas.openxmlformats.org/officeDocument/2006/relationships/hyperlink" Target="https://kaisiadorys.lt/data/public/uploads/2022/10/lg-tvarkos-aprasas-2022.docx" TargetMode="External"/><Relationship Id="rId301" Type="http://schemas.openxmlformats.org/officeDocument/2006/relationships/hyperlink" Target="https://www.palanga.lt/savivaldybe/veiklos-sritys/lygiu-galimybiu-uztikrinimas/7590" TargetMode="External"/><Relationship Id="rId82" Type="http://schemas.openxmlformats.org/officeDocument/2006/relationships/hyperlink" Target="https://klaipedos-r.lt/darbuotoju-sarasas/" TargetMode="External"/><Relationship Id="rId385" Type="http://schemas.openxmlformats.org/officeDocument/2006/relationships/hyperlink" Target="https://www.radviliskis.lt/administracijos-lygiu-galimybiu-padeties-analize/" TargetMode="External"/><Relationship Id="rId592" Type="http://schemas.openxmlformats.org/officeDocument/2006/relationships/hyperlink" Target="https://ukmerge.lt/uploads/ECB/content_1718867349/2024-m-ursa-apklausos-apzvalga-del-lg_5513.docx" TargetMode="External"/><Relationship Id="rId606" Type="http://schemas.openxmlformats.org/officeDocument/2006/relationships/hyperlink" Target="https://ukmerge.lt/uploads/Lygi&#371;%20galimybi&#371;%20u&#382;tikrinimas/&#302;SAKYMAS%20D&#278;L%20TAVRKOS%20APRA&#352;O%20IR%20VEIKSM&#370;%20PLANO%202025-08.pdf" TargetMode="External"/><Relationship Id="rId245" Type="http://schemas.openxmlformats.org/officeDocument/2006/relationships/hyperlink" Target="https://www.kupiskis.lt/data/public/uploads/2025/04/240906-adp-523-priedas.pdf" TargetMode="External"/><Relationship Id="rId287" Type="http://schemas.openxmlformats.org/officeDocument/2006/relationships/hyperlink" Target="https://www.pakruojis.lt/savivalda/administracine-informacija/lygios-galimybes/342?lang=lt" TargetMode="External"/><Relationship Id="rId410" Type="http://schemas.openxmlformats.org/officeDocument/2006/relationships/hyperlink" Target="https://rokiskis.lt/wp-content/uploads/2024/05/AV-331.pdf" TargetMode="External"/><Relationship Id="rId452" Type="http://schemas.openxmlformats.org/officeDocument/2006/relationships/hyperlink" Target="https://www.silute.lt/-4/lygiu-galimybiu-politika/8803" TargetMode="External"/><Relationship Id="rId494" Type="http://schemas.openxmlformats.org/officeDocument/2006/relationships/hyperlink" Target="https://taurage.lt/savivaldybe/teisine-informacija/lygiu-galimybiu-uztikrinimas/" TargetMode="External"/><Relationship Id="rId508" Type="http://schemas.openxmlformats.org/officeDocument/2006/relationships/hyperlink" Target="https://vilkaviskis.lt/administracija/veiklos-sritys/lygiu-galimybiu-uztikrinimas/" TargetMode="External"/><Relationship Id="rId715" Type="http://schemas.openxmlformats.org/officeDocument/2006/relationships/hyperlink" Target="https://www.akmene.lt/administracine-informacija/lygiu-galimybiu-politika/955" TargetMode="External"/><Relationship Id="rId105" Type="http://schemas.openxmlformats.org/officeDocument/2006/relationships/hyperlink" Target="https://neringa.lt/veiklos-sritys/lygiu-galimybiu-uztikrinimas/lyciu-lygybe/354" TargetMode="External"/><Relationship Id="rId147" Type="http://schemas.openxmlformats.org/officeDocument/2006/relationships/hyperlink" Target="https://www.elektrenai.lt/get_file.php?file=WldPV25wcWx4NTVyeVdsa2FzZHIwY2VYbTZKcnEyaWttc2lVbzJDUms1MlZZNXFhYmFXVW5tN0ZsSjVvMEdqWW1HR2FuSEdqWXBkcXpwaXBZcUpvbVdpaW1KZVpuNU5mYnRCanFXYVJaZFdicDhtWmJhTmttNWJHbHBSZ21HcW9hS0djb21obGtaYWUwR1NhbDgyWjJaYWtuR2FjcEpWaG10Q1JsR1dXbFoyWm9KMmJtcW5DWUd6YmFKdVp5MnJSbTVlWXFteG1aSmhyekpPaFlaVm9abXBrbkd0cWFaRnBiWkpvcFdYR2JNdVhiY1o0Ylp0bm4ydk1sS05tbVdtbmFxaWJxR3FYbEpSdXpXaWZZOUdXMkp0U3lJTnFmcFJTbTduRWhXV1BZMlpwWkp0b1oyeVRrRzJXbUdWamxHV2N5Wkdicm0lMkJ1WjZtV2taT2xaSlNYbW1odngzR1c=&amp;csrt=15785877588023581851" TargetMode="External"/><Relationship Id="rId312" Type="http://schemas.openxmlformats.org/officeDocument/2006/relationships/hyperlink" Target="https://www.panevezys.lt/lt/veikla/lygiu-galimybiu-igyvendinimas-savivaldybeje/savivaldybes-dokumentai.html" TargetMode="External"/><Relationship Id="rId354" Type="http://schemas.openxmlformats.org/officeDocument/2006/relationships/hyperlink" Target="https://www.plunge.lt/administracine-informacija/lygiu-galimybiu-uztikrinimas/" TargetMode="External"/><Relationship Id="rId51" Type="http://schemas.openxmlformats.org/officeDocument/2006/relationships/hyperlink" Target="https://bit.ly/3yy3Y9h" TargetMode="External"/><Relationship Id="rId93" Type="http://schemas.openxmlformats.org/officeDocument/2006/relationships/hyperlink" Target="https://mazeikiai.lt/savivalda/administracine-informacija/lygiu-galimybiu-politika" TargetMode="External"/><Relationship Id="rId189" Type="http://schemas.openxmlformats.org/officeDocument/2006/relationships/hyperlink" Target="https://www.kaunas.lt/wp-content/uploads/sites/13/2026/05/Lygybes-veiksmu-planas-2026-2028.docx" TargetMode="External"/><Relationship Id="rId396" Type="http://schemas.openxmlformats.org/officeDocument/2006/relationships/hyperlink" Target="https://rokiskis.lt/gyventojui/lygiu-galimybiu-politika/" TargetMode="External"/><Relationship Id="rId561" Type="http://schemas.openxmlformats.org/officeDocument/2006/relationships/hyperlink" Target="https://varena.lt/gyventojams/lygiu-galimybiu-igyvendinimas/" TargetMode="External"/><Relationship Id="rId617" Type="http://schemas.openxmlformats.org/officeDocument/2006/relationships/hyperlink" Target="https://telsiai.lt/" TargetMode="External"/><Relationship Id="rId659" Type="http://schemas.openxmlformats.org/officeDocument/2006/relationships/hyperlink" Target="https://www.siauliuraj.lt/veiklos-sritys/lygios-galimybes/teises-aktai/2073" TargetMode="External"/><Relationship Id="rId214" Type="http://schemas.openxmlformats.org/officeDocument/2006/relationships/hyperlink" Target="https://www.kazluruda.lt/pradzia/administracine-informacija/lygios-galimybes/403" TargetMode="External"/><Relationship Id="rId256" Type="http://schemas.openxmlformats.org/officeDocument/2006/relationships/hyperlink" Target="https://www.kupiskis.lt/doclib/eezlqbasygzyn2mt1s9cq955w5pbdr7u" TargetMode="External"/><Relationship Id="rId298" Type="http://schemas.openxmlformats.org/officeDocument/2006/relationships/hyperlink" Target="https://www.palanga.lt/savivaldybe/veiklos-sritys/lygiu-galimybiu-uztikrinimas/7590" TargetMode="External"/><Relationship Id="rId421" Type="http://schemas.openxmlformats.org/officeDocument/2006/relationships/hyperlink" Target="https://www.sakiai.lt/teises-aktas2/15835" TargetMode="External"/><Relationship Id="rId463" Type="http://schemas.openxmlformats.org/officeDocument/2006/relationships/hyperlink" Target="https://www.sirvintos.lt/data/public/uploads/2026/01/sirvintu-lg-tvarkos-aprasas-2026-01-22.pdf" TargetMode="External"/><Relationship Id="rId519" Type="http://schemas.openxmlformats.org/officeDocument/2006/relationships/hyperlink" Target="https://vilkaviskis.lt/administracija/veiklos-sritys/lygiu-galimybiu-uztikrinimas/" TargetMode="External"/><Relationship Id="rId670" Type="http://schemas.openxmlformats.org/officeDocument/2006/relationships/hyperlink" Target="https://skuodas.lt/wp-content/uploads/SKUODO-RAJONO-SAVIVALDYBES-ADMINISTRACIJOS-LYGIU-GALIMYBIU-PADETIS.docx" TargetMode="External"/><Relationship Id="rId116" Type="http://schemas.openxmlformats.org/officeDocument/2006/relationships/hyperlink" Target="https://www.pagegiai.lt/wp-content/uploads/2026/03/Lygiu-galimybiu-planas-2026-2028.pdf" TargetMode="External"/><Relationship Id="rId158" Type="http://schemas.openxmlformats.org/officeDocument/2006/relationships/hyperlink" Target="https://www.jonava.lt/doclib/mpgundrp1wqwrt51xnpt9jnjz1hacsu8" TargetMode="External"/><Relationship Id="rId323" Type="http://schemas.openxmlformats.org/officeDocument/2006/relationships/hyperlink" Target="https://www.panevezys.lt/lt/veikla/lygiu-galimybiu-igyvendinimas-savivaldybeje/savivaldybes-dokumentai.html" TargetMode="External"/><Relationship Id="rId530" Type="http://schemas.openxmlformats.org/officeDocument/2006/relationships/hyperlink" Target="https://vilnius.lt/savivaldybe/apie-mus" TargetMode="External"/><Relationship Id="rId20" Type="http://schemas.openxmlformats.org/officeDocument/2006/relationships/hyperlink" Target="https://www.anyksciai.lt/doclib/oufldkhfrrnw8p3cwaecmzzm13zqz5wf" TargetMode="External"/><Relationship Id="rId62" Type="http://schemas.openxmlformats.org/officeDocument/2006/relationships/hyperlink" Target="http://www.kedainiai.lt/" TargetMode="External"/><Relationship Id="rId365" Type="http://schemas.openxmlformats.org/officeDocument/2006/relationships/hyperlink" Target="http://www.plunge.lt/" TargetMode="External"/><Relationship Id="rId572" Type="http://schemas.openxmlformats.org/officeDocument/2006/relationships/hyperlink" Target="https://varena.lt/gyventojams/lygiu-galimybiu-igyvendinimas/" TargetMode="External"/><Relationship Id="rId628" Type="http://schemas.openxmlformats.org/officeDocument/2006/relationships/hyperlink" Target="https://telsiai.lt/gyventojams/lygios-galimybes" TargetMode="External"/><Relationship Id="rId225" Type="http://schemas.openxmlformats.org/officeDocument/2006/relationships/hyperlink" Target="http://www.kelme.lt/" TargetMode="External"/><Relationship Id="rId267" Type="http://schemas.openxmlformats.org/officeDocument/2006/relationships/hyperlink" Target="http://www.lazdijai.lt/" TargetMode="External"/><Relationship Id="rId432" Type="http://schemas.openxmlformats.org/officeDocument/2006/relationships/hyperlink" Target="https://www.siauliai.lt/" TargetMode="External"/><Relationship Id="rId474" Type="http://schemas.openxmlformats.org/officeDocument/2006/relationships/hyperlink" Target="https://svencionys.lt/wp-content/uploads/2024/07/Svencioniu-rajono-lygiu-galimybku-politikos-analize.pdf" TargetMode="External"/><Relationship Id="rId127" Type="http://schemas.openxmlformats.org/officeDocument/2006/relationships/hyperlink" Target="https://www.e-tar.lt/portal/lt/legalAct/d3f6cdb10bd611f1bd71e5905aa24d51" TargetMode="External"/><Relationship Id="rId681" Type="http://schemas.openxmlformats.org/officeDocument/2006/relationships/hyperlink" Target="http://www.rietavas.lt/" TargetMode="External"/><Relationship Id="rId31" Type="http://schemas.openxmlformats.org/officeDocument/2006/relationships/hyperlink" Target="https://birstonas.lt/wp-content/uploads/2026/03/Bir%C5%A1tono-savivaldyb%C4%97s-administracijos-Lygi%C5%B3-galimybi%C5%B3-veiksm%C5%B3-planas-2026-2027-metams-AVE-41.pdf" TargetMode="External"/><Relationship Id="rId73" Type="http://schemas.openxmlformats.org/officeDocument/2006/relationships/hyperlink" Target="https://klaipedos-r.lt/lygiu-galimybiu-politika-2/" TargetMode="External"/><Relationship Id="rId169" Type="http://schemas.openxmlformats.org/officeDocument/2006/relationships/hyperlink" Target="https://joniskis.lt/gyventojui/karjera/personalo-sudetis-ir-kaita/305" TargetMode="External"/><Relationship Id="rId334" Type="http://schemas.openxmlformats.org/officeDocument/2006/relationships/hyperlink" Target="https://www.panrs.lt/wp-content/uploads/2025/07/20250730_A-310p.pdf" TargetMode="External"/><Relationship Id="rId376" Type="http://schemas.openxmlformats.org/officeDocument/2006/relationships/hyperlink" Target="https://www.prienai.lt/savivaldybe/veiklos-sritys/lygiu-galimybiu-politikos-igyvendinimas/" TargetMode="External"/><Relationship Id="rId541" Type="http://schemas.openxmlformats.org/officeDocument/2006/relationships/hyperlink" Target="https://www.visaginas.lt/atviri-duomenys/313" TargetMode="External"/><Relationship Id="rId583" Type="http://schemas.openxmlformats.org/officeDocument/2006/relationships/hyperlink" Target="https://utena.lt/administracija/lygiu-galimybiu-politika/" TargetMode="External"/><Relationship Id="rId639" Type="http://schemas.openxmlformats.org/officeDocument/2006/relationships/hyperlink" Target="https://silale.lt/wp-content/uploads/2025/03/Isakymas-del-2025-2027-m.-Lygiu-galimybiu-veiksmu-plano-tvirtinimo.pdf" TargetMode="External"/><Relationship Id="rId4" Type="http://schemas.openxmlformats.org/officeDocument/2006/relationships/hyperlink" Target="http://www.arsa.lt/" TargetMode="External"/><Relationship Id="rId180" Type="http://schemas.openxmlformats.org/officeDocument/2006/relationships/hyperlink" Target="https://kaisiadorys.lt/doclib/cz7tipycpautrcngwdeypk4d2twxtyym" TargetMode="External"/><Relationship Id="rId236" Type="http://schemas.openxmlformats.org/officeDocument/2006/relationships/hyperlink" Target="https://www.kretinga.lt/lygiu-galimybiu-politika" TargetMode="External"/><Relationship Id="rId278" Type="http://schemas.openxmlformats.org/officeDocument/2006/relationships/hyperlink" Target="https://www.moletai.lt/lygiu-galimybiu-uztikrinimas/" TargetMode="External"/><Relationship Id="rId401" Type="http://schemas.openxmlformats.org/officeDocument/2006/relationships/hyperlink" Target="https://rokiskis.lt/wp-content/uploads/2024/05/AV-331.pdf" TargetMode="External"/><Relationship Id="rId443" Type="http://schemas.openxmlformats.org/officeDocument/2006/relationships/hyperlink" Target="https://www.siauliai.lt/lt/list/view/lygiu-galimybiu-uztikrinimas" TargetMode="External"/><Relationship Id="rId650" Type="http://schemas.openxmlformats.org/officeDocument/2006/relationships/hyperlink" Target="https://www.siauliuraj.lt/veiklos-sritys/lygios-galimybes/aktuali-informacija/2070" TargetMode="External"/><Relationship Id="rId303" Type="http://schemas.openxmlformats.org/officeDocument/2006/relationships/hyperlink" Target="https://teisesaktai.palanga.lt/document/83412?version=1" TargetMode="External"/><Relationship Id="rId485" Type="http://schemas.openxmlformats.org/officeDocument/2006/relationships/hyperlink" Target="https://taurage.lt/savivaldybe/teisine-informacija/lygiu-galimybiu-uztikrinimas/" TargetMode="External"/><Relationship Id="rId692" Type="http://schemas.openxmlformats.org/officeDocument/2006/relationships/hyperlink" Target="https://www.raseiniai.lt/lygiu-galimybiu-igyvendinimas/" TargetMode="External"/><Relationship Id="rId706" Type="http://schemas.openxmlformats.org/officeDocument/2006/relationships/hyperlink" Target="http://www.jurbarkas.lt/" TargetMode="External"/><Relationship Id="rId42" Type="http://schemas.openxmlformats.org/officeDocument/2006/relationships/hyperlink" Target="https://www.birzai.lt/data/public/uploads/2026/01/2025-situacijos-analize-2.docx" TargetMode="External"/><Relationship Id="rId84" Type="http://schemas.openxmlformats.org/officeDocument/2006/relationships/hyperlink" Target="http://www.mazeikiai.lt/" TargetMode="External"/><Relationship Id="rId138" Type="http://schemas.openxmlformats.org/officeDocument/2006/relationships/hyperlink" Target="https://www.elektrenai.lt/go.php/lit/Statistine-informacija?csrt=13151126053268779265" TargetMode="External"/><Relationship Id="rId345" Type="http://schemas.openxmlformats.org/officeDocument/2006/relationships/hyperlink" Target="https://e-seimas.lrs.lt/portal/legalAct/lt/TAD/86dd29b217d511f1a9c8d1c199560a47?positionInSearchResults=0&amp;searchModelUUID=5f7c3cd0-5960-477a-935c-3ca01ace1065" TargetMode="External"/><Relationship Id="rId387" Type="http://schemas.openxmlformats.org/officeDocument/2006/relationships/hyperlink" Target="https://www.radviliskis.lt/uploads/Dokumentai/Lygios%20galimybes/2026/A-262-2026-07-03.pdf" TargetMode="External"/><Relationship Id="rId510" Type="http://schemas.openxmlformats.org/officeDocument/2006/relationships/hyperlink" Target="https://vilkaviskis.lt/wp-content/uploads/2024/09/Vilkaviskio-rajono-savivaldybes-administracijos-Lygiu-galimybiu-politikos-igyvendinimo-ir-vykdymo-prieziuros-tvarkos-aprasas.docx" TargetMode="External"/><Relationship Id="rId552" Type="http://schemas.openxmlformats.org/officeDocument/2006/relationships/hyperlink" Target="https://www.zarasai.lt/data/public/uploads/2026/01/1.-2025-08-20-dienai-lygiu-galimybiu-analize.pdf" TargetMode="External"/><Relationship Id="rId594" Type="http://schemas.openxmlformats.org/officeDocument/2006/relationships/hyperlink" Target="https://www.ukmerge.lt/" TargetMode="External"/><Relationship Id="rId608" Type="http://schemas.openxmlformats.org/officeDocument/2006/relationships/hyperlink" Target="https://ukmerge.lt/uploads/Lygi&#371;%20galimybi&#371;%20u&#382;tikrinimas/&#302;SAKYMAS%20D&#278;L%20TAVRKOS%20APRA&#352;O%20IR%20VEIKSM&#370;%20PLANO%202025-08.pdf" TargetMode="External"/><Relationship Id="rId191" Type="http://schemas.openxmlformats.org/officeDocument/2006/relationships/hyperlink" Target="http://www.kaunas.lt/administracija/veikla/praneseju-apsauga/" TargetMode="External"/><Relationship Id="rId205" Type="http://schemas.openxmlformats.org/officeDocument/2006/relationships/hyperlink" Target="https://www.krs.lt/media/83451/d%C4%97l-lygi%C5%B3-galimybi%C5%B3-veiksm%C5%B3-plano-2026-2027.pdf" TargetMode="External"/><Relationship Id="rId247" Type="http://schemas.openxmlformats.org/officeDocument/2006/relationships/hyperlink" Target="https://www.kupiskis.lt/doclib/66gd9syfzd2r48p495hww8r996edw26a" TargetMode="External"/><Relationship Id="rId412" Type="http://schemas.openxmlformats.org/officeDocument/2006/relationships/hyperlink" Target="https://www.sakiai.lt/teises-aktas2/19958" TargetMode="External"/><Relationship Id="rId107" Type="http://schemas.openxmlformats.org/officeDocument/2006/relationships/hyperlink" Target="https://www.pagegiai.lt/lygiu-galimybiu-politika/" TargetMode="External"/><Relationship Id="rId289" Type="http://schemas.openxmlformats.org/officeDocument/2006/relationships/hyperlink" Target="http://www.pakruojis.lt/" TargetMode="External"/><Relationship Id="rId454" Type="http://schemas.openxmlformats.org/officeDocument/2006/relationships/hyperlink" Target="https://www.sirvintos.lt/lt/apsaugos-nuo-smurto-artimoje-aplinkoje-ir-lygiu-galimybiu-politika/lygiu-galimybiu-politika/3632" TargetMode="External"/><Relationship Id="rId496" Type="http://schemas.openxmlformats.org/officeDocument/2006/relationships/hyperlink" Target="http://www.taurage.lt/" TargetMode="External"/><Relationship Id="rId661" Type="http://schemas.openxmlformats.org/officeDocument/2006/relationships/hyperlink" Target="https://skuodas.lt/aktuali-informacija/lygiu-galimybiu-politika/" TargetMode="External"/><Relationship Id="rId717" Type="http://schemas.openxmlformats.org/officeDocument/2006/relationships/hyperlink" Target="https://www.akmene.lt/data/public/uploads/2025/01/lygiu_galimybiu_aprasas_2024-12-30_a-730.pdf" TargetMode="External"/><Relationship Id="rId11" Type="http://schemas.openxmlformats.org/officeDocument/2006/relationships/hyperlink" Target="https://www.e-tar.lt/portal/lt/legalAct/6312711018cd11ef8b14c5bcce136045" TargetMode="External"/><Relationship Id="rId53" Type="http://schemas.openxmlformats.org/officeDocument/2006/relationships/hyperlink" Target="https://ignalina.lt/lt/doclib/ijeoqfunlkbahgdumydudbgya36kjjfp" TargetMode="External"/><Relationship Id="rId149" Type="http://schemas.openxmlformats.org/officeDocument/2006/relationships/hyperlink" Target="https://www.elektrenai.lt/get_file.php?file=WldPV25wcWx4NTVyeVdsa2FzZHIwY2VYbTZKcnEyaWttc2lVbzJDUms1MlZZNXFhYmFXVW5tN0ZsSjVvMEdqWW1HR2FuSEdqWXBkcXpwaXBZcUpvbVdpaW1KZVpuNU5mYnRCanFXYVJaZFdicDhtWmJhTmttNWJHbHBSZ21HcW9hS0djb21obGtaYWUwR1NhbDgyWjJaYWtuR2FjcEpWaG10Q1JsR1dXbFoyWm9KMmJtcW5DWUd6YmFKdVp5MnJSbTVlWXFteG1aSmhyekpPaFlaVm9abXBrbkd0cWFaRnBiWkpvcFdYR2JNdVhiY1o0Ylp0bm4ydk1sS05tbVdtbmFxaWJxR3FYbEpSdXpXaWZZOUdXMkp0U3lJTnFmcFJTbTduRWhXV1BZMlpwWkp0b1oyeVRrRzJXbUdWamxHV2N5Wkdicm0lMkJ1WjZtV2taT2xaSlNYbW1odngzR1c=&amp;csrt=15785877588023581851" TargetMode="External"/><Relationship Id="rId314" Type="http://schemas.openxmlformats.org/officeDocument/2006/relationships/hyperlink" Target="https://www.panevezys.lt/lt/veikla/lygiu-galimybiu-igyvendinimas-savivaldybeje/statistika-ir-stebesena/analizes-ir-apklausos-lg.html" TargetMode="External"/><Relationship Id="rId356" Type="http://schemas.openxmlformats.org/officeDocument/2006/relationships/hyperlink" Target="https://www.plunge.lt/veiklos-sritys/praneseju-apsauga/" TargetMode="External"/><Relationship Id="rId398" Type="http://schemas.openxmlformats.org/officeDocument/2006/relationships/hyperlink" Target="https://rokiskis.lt/gyventojui/lygiu-galimybiu-politika/" TargetMode="External"/><Relationship Id="rId521" Type="http://schemas.openxmlformats.org/officeDocument/2006/relationships/hyperlink" Target="https://vilnius.lt/rest/assets/90a22ec8-10fe-4052-ab65-8ec88dccafe9.pdf" TargetMode="External"/><Relationship Id="rId563" Type="http://schemas.openxmlformats.org/officeDocument/2006/relationships/hyperlink" Target="https://varena.lt/gyventojams/lygiu-galimybiu-igyvendinimas/" TargetMode="External"/><Relationship Id="rId619" Type="http://schemas.openxmlformats.org/officeDocument/2006/relationships/hyperlink" Target="https://telsiai.lt/" TargetMode="External"/><Relationship Id="rId95" Type="http://schemas.openxmlformats.org/officeDocument/2006/relationships/hyperlink" Target="https://neringa.lt/" TargetMode="External"/><Relationship Id="rId160" Type="http://schemas.openxmlformats.org/officeDocument/2006/relationships/hyperlink" Target="https://e-seimas.lrs.lt/portal/legalAct/lt/TAD/0607636294f211f1bf37e5db4f3861c1?positionInSearchResults=0&amp;searchModelUUID=a437a6e8-efaa-4896-98a0-6f6978452b72" TargetMode="External"/><Relationship Id="rId216" Type="http://schemas.openxmlformats.org/officeDocument/2006/relationships/hyperlink" Target="https://www.kazluruda.lt/pradzia/administracine-informacija/lygios-galimybes/403" TargetMode="External"/><Relationship Id="rId423" Type="http://schemas.openxmlformats.org/officeDocument/2006/relationships/hyperlink" Target="http://www.salcininkai.lt/" TargetMode="External"/><Relationship Id="rId258" Type="http://schemas.openxmlformats.org/officeDocument/2006/relationships/hyperlink" Target="https://www.kupiskis.lt/doclib/2fo46vkxqlazdm3xfj9xz1zpyhetp3y5" TargetMode="External"/><Relationship Id="rId465" Type="http://schemas.openxmlformats.org/officeDocument/2006/relationships/hyperlink" Target="https://www.sirvintos.lt/lt/apsaugos-nuo-smurto-artimoje-aplinkoje-ir-lygiu-galimybiu-politika/lygiu-galimybiu-politika/3632" TargetMode="External"/><Relationship Id="rId630" Type="http://schemas.openxmlformats.org/officeDocument/2006/relationships/hyperlink" Target="https://telsiai.lt/gyventojams/lygios-galimybes" TargetMode="External"/><Relationship Id="rId672" Type="http://schemas.openxmlformats.org/officeDocument/2006/relationships/hyperlink" Target="https://skuodas.lt/wp-content/uploads/Lygiu-galimybiu-veiksmu-planas-2024-2026-m.pdf" TargetMode="External"/><Relationship Id="rId22" Type="http://schemas.openxmlformats.org/officeDocument/2006/relationships/hyperlink" Target="https://www.anyksciai.lt/turinys/vidinis-informacijos-apie-pazeidimus-teikimo-kanalas/6666" TargetMode="External"/><Relationship Id="rId64" Type="http://schemas.openxmlformats.org/officeDocument/2006/relationships/hyperlink" Target="https://www.kedainiai.lt/lt/doclib/q6tjnwk9t4ihzv3q6b6w7tph7behbm6b" TargetMode="External"/><Relationship Id="rId118" Type="http://schemas.openxmlformats.org/officeDocument/2006/relationships/hyperlink" Target="https://www.pagegiai.lt/wp-content/uploads/2026/03/Lygiu-galimybiu-planas-2026-2028.pdf" TargetMode="External"/><Relationship Id="rId325" Type="http://schemas.openxmlformats.org/officeDocument/2006/relationships/hyperlink" Target="https://www.panrs.lt/wp-content/uploads/2022/08/20170920_A-547.pdf" TargetMode="External"/><Relationship Id="rId367" Type="http://schemas.openxmlformats.org/officeDocument/2006/relationships/hyperlink" Target="https://www.prienai.lt/savivaldybe/struktura-ir-kontaktai/teises-personalo-ir-civilines-metrikacijos-skyrius/" TargetMode="External"/><Relationship Id="rId532" Type="http://schemas.openxmlformats.org/officeDocument/2006/relationships/hyperlink" Target="https://vilnius.lt/savivaldybe/apie-mus" TargetMode="External"/><Relationship Id="rId574" Type="http://schemas.openxmlformats.org/officeDocument/2006/relationships/hyperlink" Target="https://utena.lt/administracija/lygiu-galimybiu-politika/" TargetMode="External"/><Relationship Id="rId171" Type="http://schemas.openxmlformats.org/officeDocument/2006/relationships/hyperlink" Target="https://e-seimas.lrs.lt/portal/legalAct/lt/TAD/540a5730481d11efb121d2fe3a0eff27?positionInSearchResults=0&amp;searchModelUUID=a218e4c9-23e3-4b67-8de4-49907a945deb" TargetMode="External"/><Relationship Id="rId227" Type="http://schemas.openxmlformats.org/officeDocument/2006/relationships/hyperlink" Target="https://www.kelme.lt/administracija/asmens-duomenu-apsauga/praneseju-apsauga/" TargetMode="External"/><Relationship Id="rId269" Type="http://schemas.openxmlformats.org/officeDocument/2006/relationships/hyperlink" Target="https://www.lazdijai.lt/data/public/uploads/2025/09/2025-09-18-nr.-10v-824-lygiu-galimybiu-veiksmu-planas.pdf" TargetMode="External"/><Relationship Id="rId434" Type="http://schemas.openxmlformats.org/officeDocument/2006/relationships/hyperlink" Target="https://www.siauliai.lt/lt/list/view/lygiu-galimybiu-uztikrinimas" TargetMode="External"/><Relationship Id="rId476" Type="http://schemas.openxmlformats.org/officeDocument/2006/relationships/hyperlink" Target="https://publikuojamidokumentai.svencionys.lt/assets/pdfjs/web/viewer.html?file=/api/Files/Pdf/4224/0&amp;beforePrint=true&amp;afterPrint=true&amp;pagesLoaded=true&amp;pageChange=true&amp;openFile=true&amp;download=true&amp;viewBookmark=true&amp;print=true&amp;fullScreen=true&amp;find=true&amp;errorMessage=undefined&amp;errorAppend=true" TargetMode="External"/><Relationship Id="rId641" Type="http://schemas.openxmlformats.org/officeDocument/2006/relationships/hyperlink" Target="https://silale.lt/lygiu-galimybiu-politika/" TargetMode="External"/><Relationship Id="rId683" Type="http://schemas.openxmlformats.org/officeDocument/2006/relationships/hyperlink" Target="http://www.rietavas.lt/" TargetMode="External"/><Relationship Id="rId33" Type="http://schemas.openxmlformats.org/officeDocument/2006/relationships/hyperlink" Target="https://www.birzai.lt/data/public/uploads/2025/12/dirbanciuju_pagal_amziu_lyti_ataskaita-2024-2025m..doc" TargetMode="External"/><Relationship Id="rId129" Type="http://schemas.openxmlformats.org/officeDocument/2006/relationships/hyperlink" Target="https://druskininkusavivaldybe.lt/uploads/documents/files/Administracija/Lygios%20galimyb%C4%97s/2026_Darbuotoju_statistiniai_duomenys.pdf" TargetMode="External"/><Relationship Id="rId280" Type="http://schemas.openxmlformats.org/officeDocument/2006/relationships/hyperlink" Target="https://www.moletai.lt/uploads/002%20Dokumentai/Lygiu_galimybiu/2026/05_21_planas.pdf" TargetMode="External"/><Relationship Id="rId336" Type="http://schemas.openxmlformats.org/officeDocument/2006/relationships/hyperlink" Target="https://www.panrs.lt/wp-content/uploads/2025/07/20250730_A-310p.pdf" TargetMode="External"/><Relationship Id="rId501" Type="http://schemas.openxmlformats.org/officeDocument/2006/relationships/hyperlink" Target="https://vilkaviskis.lt/administracija/veiklos-sritys/lygiu-galimybiu-uztikrinimas/" TargetMode="External"/><Relationship Id="rId543" Type="http://schemas.openxmlformats.org/officeDocument/2006/relationships/hyperlink" Target="https://visaginas.lt/praneseju-apsauga/5211" TargetMode="External"/><Relationship Id="rId75" Type="http://schemas.openxmlformats.org/officeDocument/2006/relationships/hyperlink" Target="https://klaipedos-r.lt/wp-content/uploads/2026/03/Direktoriaus-isakymas-1.pdf" TargetMode="External"/><Relationship Id="rId140" Type="http://schemas.openxmlformats.org/officeDocument/2006/relationships/hyperlink" Target="https://www.elektrenai.lt/go.php/lit/Statistine-informacija?csrt=15487328173616353926" TargetMode="External"/><Relationship Id="rId182" Type="http://schemas.openxmlformats.org/officeDocument/2006/relationships/hyperlink" Target="https://kaisiadorys.lt/statistine-informacija/lygiu-galimybiu-situacijos-analize-kaisiadoriu-rajono-savivaldybes-administracijoje/2422" TargetMode="External"/><Relationship Id="rId378" Type="http://schemas.openxmlformats.org/officeDocument/2006/relationships/hyperlink" Target="https://www.prienai.lt/wp-content/uploads/2025/07/2025-2027_lygiu_galimybiu_veiksmu_planas.pdf" TargetMode="External"/><Relationship Id="rId403" Type="http://schemas.openxmlformats.org/officeDocument/2006/relationships/hyperlink" Target="https://rokiskis.lt/gyventojui/lygiu-galimybiu-politika/" TargetMode="External"/><Relationship Id="rId585" Type="http://schemas.openxmlformats.org/officeDocument/2006/relationships/hyperlink" Target="https://utena.lt/administracija/lygiu-galimybiu-politika/" TargetMode="External"/><Relationship Id="rId6" Type="http://schemas.openxmlformats.org/officeDocument/2006/relationships/hyperlink" Target="https://www.arsa.lt/teisine-informacija/praneseju-apsauga/50" TargetMode="External"/><Relationship Id="rId238" Type="http://schemas.openxmlformats.org/officeDocument/2006/relationships/hyperlink" Target="https://www.kretinga.lt/sites/default/files/docs/dirisak/2025/09/a1-584-2025-priedas.docx" TargetMode="External"/><Relationship Id="rId445" Type="http://schemas.openxmlformats.org/officeDocument/2006/relationships/hyperlink" Target="https://www.silute.lt/" TargetMode="External"/><Relationship Id="rId487" Type="http://schemas.openxmlformats.org/officeDocument/2006/relationships/hyperlink" Target="https://e-seimas.lrs.lt/portal/legalAct/lt/TAD/a1502d202fac11edbf47f0036855e731/asr" TargetMode="External"/><Relationship Id="rId610" Type="http://schemas.openxmlformats.org/officeDocument/2006/relationships/hyperlink" Target="https://ukmerge.lt/uploads/Lygi&#371;%20galimybi&#371;%20u&#382;tikrinimas/&#302;SAKYMAS%20D&#278;L%20TAVRKOS%20APRA&#352;O%20IR%20VEIKSM&#370;%20PLANO%202025-08.pdf" TargetMode="External"/><Relationship Id="rId652" Type="http://schemas.openxmlformats.org/officeDocument/2006/relationships/hyperlink" Target="https://www.siauliuraj.lt/veiklos-sritys/lygios-galimybes/aktuali-informacija/2070" TargetMode="External"/><Relationship Id="rId694" Type="http://schemas.openxmlformats.org/officeDocument/2006/relationships/hyperlink" Target="https://www.raseiniai.lt/lygiu-galimybiu-igyvendinimas/" TargetMode="External"/><Relationship Id="rId708" Type="http://schemas.openxmlformats.org/officeDocument/2006/relationships/hyperlink" Target="http://www.jurbarkas.lt/" TargetMode="External"/><Relationship Id="rId291" Type="http://schemas.openxmlformats.org/officeDocument/2006/relationships/hyperlink" Target="https://www.pakruojis.lt/data/public/uploads/2026/08/avirlygiugalimybiuplanas2026-2028..pdf" TargetMode="External"/><Relationship Id="rId305" Type="http://schemas.openxmlformats.org/officeDocument/2006/relationships/hyperlink" Target="https://teisesaktai.palanga.lt/document/83412?version=1" TargetMode="External"/><Relationship Id="rId347" Type="http://schemas.openxmlformats.org/officeDocument/2006/relationships/hyperlink" Target="https://www.pasvalys.lt/" TargetMode="External"/><Relationship Id="rId512" Type="http://schemas.openxmlformats.org/officeDocument/2006/relationships/hyperlink" Target="https://vilkaviskis.lt/wp-content/uploads/2025/04/VEIKSMU-PLANAS-2025-2027-M.docx" TargetMode="External"/><Relationship Id="rId44" Type="http://schemas.openxmlformats.org/officeDocument/2006/relationships/hyperlink" Target="https://teisineinformacija.lt/birzai/document/45170?version=1" TargetMode="External"/><Relationship Id="rId86" Type="http://schemas.openxmlformats.org/officeDocument/2006/relationships/hyperlink" Target="http://www.mazeikiai.lt/" TargetMode="External"/><Relationship Id="rId151" Type="http://schemas.openxmlformats.org/officeDocument/2006/relationships/hyperlink" Target="https://www.elektrenai.lt/get_file.php?file=bG1PWm5tcWxtSjZjeVpSa1pNZHAwWnVYbXFKcXE1ZWtsc2lUbzJXUlk1MllZOHFhYUtXYW5uSEZZcDZYMEdyWW1HR1huR3FqWjVlWXpwV3BaYUpwbVpTaWw1ZHFuOGRmYjlCa3FaU1JaOVdicDhxWmFxTmttNWJHbHBSbG1HbW9sS0hMb21kbHhaYWIwR1NhWnMxcTJjbWtuR1p2cEdSaFo5REZsR1dXWloxcW9KeWJhS21aWUd2Ymw1dVV5NXJSbHBlWHFwcG1sNWhvekpPaFk1VnJaV2RzbG10b2I4Wm9jSktUcFpYR1pjdk1iWmg3YXBoa3BHakZscVJpVUdPbmFmakt1NXFpbHFweHkyYjZheFZuaFp1Wm1aeHRxWlNiWjlHWW5wU2RtS05tVkpsM2JKcVhubXZObDZPVXkyZll6S2FYcVd5WWw1VnN6TWVma1o5bm5taVptMVpxbDVPbGJzVm5xR2pObThhY201ZXJucGlYa1phVmtXVmxZbU5vbUdMSXBtYWFtcGVkbjVad2FnJTNEJTNE&amp;csrt=15785877588023581851" TargetMode="External"/><Relationship Id="rId389" Type="http://schemas.openxmlformats.org/officeDocument/2006/relationships/hyperlink" Target="https://www.radviliskis.lt/lygiu-galimybiu-politika-teises-aktai/" TargetMode="External"/><Relationship Id="rId554" Type="http://schemas.openxmlformats.org/officeDocument/2006/relationships/hyperlink" Target="https://www.zarasai.lt/data/public/uploads/2026/01/1.-2025-08-20-dienai-lygiu-galimybiu-analize.pdf" TargetMode="External"/><Relationship Id="rId596" Type="http://schemas.openxmlformats.org/officeDocument/2006/relationships/hyperlink" Target="https://lygiadieniai.lt/stebesena/savivaldybe.php?id=sav_53" TargetMode="External"/><Relationship Id="rId193" Type="http://schemas.openxmlformats.org/officeDocument/2006/relationships/hyperlink" Target="https://www.kaunas.lt/wp-content/uploads/sites/13/2026/05/Lygybes-veiksmu-planas-2026-2028.docx" TargetMode="External"/><Relationship Id="rId207" Type="http://schemas.openxmlformats.org/officeDocument/2006/relationships/hyperlink" Target="https://www.krs.lt/savivaldybe/administracine-informacija/lygi%C5%B3-galimybi%C5%B3-u%C5%BEtikrinimas/" TargetMode="External"/><Relationship Id="rId249" Type="http://schemas.openxmlformats.org/officeDocument/2006/relationships/hyperlink" Target="https://www.kupiskis.lt/doclib/2fo46vkxqlazdm3xfj9xz1zpyhetp3y5" TargetMode="External"/><Relationship Id="rId414" Type="http://schemas.openxmlformats.org/officeDocument/2006/relationships/hyperlink" Target="https://www.sakiai.lt/puslapiai/lygiu-galimybiu-uztikrinimas" TargetMode="External"/><Relationship Id="rId456" Type="http://schemas.openxmlformats.org/officeDocument/2006/relationships/hyperlink" Target="https://www.sirvintos.lt/lt/apsaugos-nuo-smurto-artimoje-aplinkoje-ir-lygiu-galimybiu-politika/lygiu-galimybiu-politika/3632" TargetMode="External"/><Relationship Id="rId498" Type="http://schemas.openxmlformats.org/officeDocument/2006/relationships/hyperlink" Target="https://www.trakai.lt/gyventojams/lygiu-galimybiu-politika/lygiu-galimybiu-uztikrinimas-traku-rajono-savivaldybes-administracijoje/6853" TargetMode="External"/><Relationship Id="rId621" Type="http://schemas.openxmlformats.org/officeDocument/2006/relationships/hyperlink" Target="https://telsiai.lt/gyventojams/lygios-galimybes" TargetMode="External"/><Relationship Id="rId663" Type="http://schemas.openxmlformats.org/officeDocument/2006/relationships/hyperlink" Target="https://skuodas.lt/wp-content/uploads/SKUODO-RAJONO-SAVIVALDYBES-ADMINISTRACIJOS-LYGIU-GALIMYBIU-PADETIS.docx" TargetMode="External"/><Relationship Id="rId13" Type="http://schemas.openxmlformats.org/officeDocument/2006/relationships/hyperlink" Target="https://www.anyksciai.lt/doclib/oufldkhfrrnw8p3cwaecmzzm13zqz5wf" TargetMode="External"/><Relationship Id="rId109" Type="http://schemas.openxmlformats.org/officeDocument/2006/relationships/hyperlink" Target="https://www.pagegiai.lt/" TargetMode="External"/><Relationship Id="rId260" Type="http://schemas.openxmlformats.org/officeDocument/2006/relationships/hyperlink" Target="https://lazdijai.lt/administracijos-lygiu-galimybiu-padeties-analize/973" TargetMode="External"/><Relationship Id="rId316" Type="http://schemas.openxmlformats.org/officeDocument/2006/relationships/hyperlink" Target="https://www.panevezys.lt/lt/veikla/lygiu-galimybiu-igyvendinimas-savivaldybeje/statistika-ir-stebesena/rodikliai.html" TargetMode="External"/><Relationship Id="rId523" Type="http://schemas.openxmlformats.org/officeDocument/2006/relationships/hyperlink" Target="https://vilnius.lt/rest/assets/90a22ec8-10fe-4052-ab65-8ec88dccafe9.pdf" TargetMode="External"/><Relationship Id="rId719" Type="http://schemas.openxmlformats.org/officeDocument/2006/relationships/hyperlink" Target="https://www.akmene.lt/data/public/uploads/2024/07/lygiu_galimybiu_analize_2023-2024-07.pdf" TargetMode="External"/><Relationship Id="rId55" Type="http://schemas.openxmlformats.org/officeDocument/2006/relationships/hyperlink" Target="https://ignalina.lt/lt/doclib/ijeoqfunlkbahgdumydudbgya36kjjfp" TargetMode="External"/><Relationship Id="rId97" Type="http://schemas.openxmlformats.org/officeDocument/2006/relationships/hyperlink" Target="http://www.neringa.lt/" TargetMode="External"/><Relationship Id="rId120" Type="http://schemas.openxmlformats.org/officeDocument/2006/relationships/hyperlink" Target="https://druskininkusavivaldybe.lt/administracija-2/lygios-galimybes-1-1/lygios-galimybes-1" TargetMode="External"/><Relationship Id="rId358" Type="http://schemas.openxmlformats.org/officeDocument/2006/relationships/hyperlink" Target="https://www.plunge.lt/wp-content/uploads/2025/08/Dirbanciuju_pagal_amziu_lyti_ataskaita-2025-08-26.pdf" TargetMode="External"/><Relationship Id="rId565" Type="http://schemas.openxmlformats.org/officeDocument/2006/relationships/hyperlink" Target="https://varena.lt/gyventojams/lygiu-galimybiu-igyvendinimas/" TargetMode="External"/><Relationship Id="rId162" Type="http://schemas.openxmlformats.org/officeDocument/2006/relationships/hyperlink" Target="https://e-seimas.lrs.lt/portal/legalAct/lt/TAD/0607636294f211f1bf37e5db4f3861c1?positionInSearchResults=0&amp;searchModelUUID=a437a6e8-efaa-4896-98a0-6f6978452b72" TargetMode="External"/><Relationship Id="rId218" Type="http://schemas.openxmlformats.org/officeDocument/2006/relationships/hyperlink" Target="https://www.kazluruda.lt/pradzia/administracine-informacija/lygios-galimybes/403" TargetMode="External"/><Relationship Id="rId425" Type="http://schemas.openxmlformats.org/officeDocument/2006/relationships/hyperlink" Target="https://salcininkai.lt/veiklos-sritys/lygios-galimybes/1946" TargetMode="External"/><Relationship Id="rId467" Type="http://schemas.openxmlformats.org/officeDocument/2006/relationships/hyperlink" Target="https://www.sirvintos.lt/data/public/uploads/2026/01/sirvintu-lg-tvarkos-aprasas-2026-01-22.pdf" TargetMode="External"/><Relationship Id="rId632" Type="http://schemas.openxmlformats.org/officeDocument/2006/relationships/hyperlink" Target="https://telsiai.lt/gyventojams/lygios-galimybes" TargetMode="External"/><Relationship Id="rId271" Type="http://schemas.openxmlformats.org/officeDocument/2006/relationships/hyperlink" Target="https://lazdijai.lt/administracijos-lygiu-galimybiu-padeties-analize/973" TargetMode="External"/><Relationship Id="rId674" Type="http://schemas.openxmlformats.org/officeDocument/2006/relationships/hyperlink" Target="https://skuodas.lt/wp-content/uploads/Lygiu-galimybiu-veiksmu-planas-2024-2026-m.pdf" TargetMode="External"/><Relationship Id="rId24" Type="http://schemas.openxmlformats.org/officeDocument/2006/relationships/hyperlink" Target="https://birstonas.lt/wp-content/uploads/2026/03/Bir&#353;tono-savivaldyb&#279;s-administracijos-Lygi&#371;-galimybi&#371;-veiksm&#371;-planas-2026-2027-metams-AVE-41.pdf" TargetMode="External"/><Relationship Id="rId66" Type="http://schemas.openxmlformats.org/officeDocument/2006/relationships/hyperlink" Target="https://www.klaipeda.lt/data/public/uploads/2023/08/lygiugalimybiutvarkosaprasas.pdf" TargetMode="External"/><Relationship Id="rId131" Type="http://schemas.openxmlformats.org/officeDocument/2006/relationships/hyperlink" Target="https://www.elektrenai.lt/get_file.php?file=YkdPZG5tdWxscDV1eVpoa1pzZVcwWnVYbnFKdHEyaWthTWlabzJXUlo1MWxZNTZhbHFXWW5tdkZacDVsMEd2WW1XSEhuSnlqYVplWHpwT3BsYUpybVppaW1aZWJuNWRmbjlCaXFaV1JtOVdkcDVxWmJhTmttNWJHbEpSaW1HbW9hNkdib21wbGxaYWUwR2VhWmMxdDJaaWttMlp3cEdoaG05REdsR09XWkoyWW9KeWJicW1VWUhMYlo1dGx5MmZSbHBlWXFwcG1aSmhvekphaGtaVmtaV2RybW1oc2JKSm1hNUtZcFdiR2FzdVdiY3VEbmJCa21Xck1rZnBuNDJWVWFKdWFsMm1pbHBxYzBXdXVaOFNXenNyM2x1cHFWMlNpbTlLVG9aT1phYWhzbmNlaGw1ZkNVWnlXYTJWa2xHcVl5cEhJZko2S21IT1drY2VsWlpSa21tcHZsbkZz" TargetMode="External"/><Relationship Id="rId327" Type="http://schemas.openxmlformats.org/officeDocument/2006/relationships/hyperlink" Target="https://www.panrs.lt/lygios-galimybes/" TargetMode="External"/><Relationship Id="rId369" Type="http://schemas.openxmlformats.org/officeDocument/2006/relationships/hyperlink" Target="https://www.prienai.lt/savivaldybe/veiklos-sritys/lygiu-galimybiu-politikos-igyvendinimas/" TargetMode="External"/><Relationship Id="rId534" Type="http://schemas.openxmlformats.org/officeDocument/2006/relationships/hyperlink" Target="https://vrsa.lt/gyventojams/praneseju-apsauga/35" TargetMode="External"/><Relationship Id="rId576" Type="http://schemas.openxmlformats.org/officeDocument/2006/relationships/hyperlink" Target="https://utena.lt/administracija/lygiu-galimybiu-politika/" TargetMode="External"/><Relationship Id="rId173" Type="http://schemas.openxmlformats.org/officeDocument/2006/relationships/hyperlink" Target="https://joniskis.lt/savivaldybe/administracine-informacija/moteru-ir-vyru-lygybe/292" TargetMode="External"/><Relationship Id="rId229" Type="http://schemas.openxmlformats.org/officeDocument/2006/relationships/hyperlink" Target="https://www.kelme.lt/wp-content/uploads/2026/07/Lygiu_galymybiu_VeiksmuPlanas_2026-2028.pdf" TargetMode="External"/><Relationship Id="rId380" Type="http://schemas.openxmlformats.org/officeDocument/2006/relationships/hyperlink" Target="https://www.radviliskis.lt/administracijos-lygiu-galimybiu-padeties-analize/" TargetMode="External"/><Relationship Id="rId436" Type="http://schemas.openxmlformats.org/officeDocument/2006/relationships/hyperlink" Target="https://www.siauliai.lt/lt/list/view/lygiu-galimybiu-uztikrinimas" TargetMode="External"/><Relationship Id="rId601" Type="http://schemas.openxmlformats.org/officeDocument/2006/relationships/hyperlink" Target="https://ukmerge.lt/lygiu-galimybiu-uztikrinimas/" TargetMode="External"/><Relationship Id="rId643" Type="http://schemas.openxmlformats.org/officeDocument/2006/relationships/hyperlink" Target="https://silale.lt/lygiu-galimybiu-politika/" TargetMode="External"/><Relationship Id="rId240" Type="http://schemas.openxmlformats.org/officeDocument/2006/relationships/hyperlink" Target="https://www.kretinga.lt/kretingos-rajono-savivaldybes-administracija" TargetMode="External"/><Relationship Id="rId478" Type="http://schemas.openxmlformats.org/officeDocument/2006/relationships/hyperlink" Target="https://publikuojamidokumentai.svencionys.lt/assets/pdfjs/web/viewer.html?file=/api/Files/Pdf/4224/0&amp;beforePrint=true&amp;afterPrint=true&amp;pagesLoaded=true&amp;pageChange=true&amp;openFile=true&amp;download=true&amp;viewBookmark=true&amp;print=true&amp;fullScreen=true&amp;find=true&amp;errorMessage=undefined&amp;errorAppend=true" TargetMode="External"/><Relationship Id="rId685" Type="http://schemas.openxmlformats.org/officeDocument/2006/relationships/hyperlink" Target="https://rietavas.lt/" TargetMode="External"/><Relationship Id="rId35" Type="http://schemas.openxmlformats.org/officeDocument/2006/relationships/hyperlink" Target="https://teisineinformacija.lt/birzai/document/45170?version=1" TargetMode="External"/><Relationship Id="rId77" Type="http://schemas.openxmlformats.org/officeDocument/2006/relationships/hyperlink" Target="https://klaipedos-r.lt/wp-content/uploads/2026/03/Direktoriaus-isakymas-1.pdf" TargetMode="External"/><Relationship Id="rId100" Type="http://schemas.openxmlformats.org/officeDocument/2006/relationships/hyperlink" Target="http://www.neringa.lt/" TargetMode="External"/><Relationship Id="rId282" Type="http://schemas.openxmlformats.org/officeDocument/2006/relationships/hyperlink" Target="https://www.moletai.lt/uploads/002%20Dokumentai/Lygiu_galimybiu/Lygiu_galimybiu_politika/Nediskriminavimo_ir_lygiu_galimybiu_politikos_igyv_tvarkos_aprasas_2025-06-25.pdf" TargetMode="External"/><Relationship Id="rId338" Type="http://schemas.openxmlformats.org/officeDocument/2006/relationships/hyperlink" Target="https://www.pasvalys.lt/" TargetMode="External"/><Relationship Id="rId503" Type="http://schemas.openxmlformats.org/officeDocument/2006/relationships/hyperlink" Target="https://vilkaviskis.lt/wp-content/uploads/2025/04/VEIKSMU-PLANAS-2025-2027-M.docx" TargetMode="External"/><Relationship Id="rId545" Type="http://schemas.openxmlformats.org/officeDocument/2006/relationships/hyperlink" Target="https://www.visaginas.lt/atviri-duomenys/313" TargetMode="External"/><Relationship Id="rId587" Type="http://schemas.openxmlformats.org/officeDocument/2006/relationships/hyperlink" Target="https://utena.lt/administracija/lygiu-galimybiu-politika/" TargetMode="External"/><Relationship Id="rId710" Type="http://schemas.openxmlformats.org/officeDocument/2006/relationships/hyperlink" Target="https://www.jurbarkas.lt/administracija-praneseju-apsauga/" TargetMode="External"/><Relationship Id="rId8" Type="http://schemas.openxmlformats.org/officeDocument/2006/relationships/hyperlink" Target="https://www.arsa.lt/darbuotoju-ir-valstybes-tarnautoju-dirbanciu-alytaus-rajono-savivaldybes-administracijoje-statistika-pagal-lyti-2023-12-06/115" TargetMode="External"/><Relationship Id="rId142" Type="http://schemas.openxmlformats.org/officeDocument/2006/relationships/hyperlink" Target="https://www.elektrenai.lt/go.php/lit/Statistine-informacija?csrt=15487328173616353926" TargetMode="External"/><Relationship Id="rId184" Type="http://schemas.openxmlformats.org/officeDocument/2006/relationships/hyperlink" Target="https://kaisiadorys.lt/statistine-informacija/lygiu-galimybiu-situacijos-analize-kaisiadoriu-rajono-savivaldybes-administracijoje/2422" TargetMode="External"/><Relationship Id="rId391" Type="http://schemas.openxmlformats.org/officeDocument/2006/relationships/hyperlink" Target="https://www.radviliskis.lt/uploads/Dokumentai/Lygios%20galimybes/2024/2023-12-22-A-836.pdf" TargetMode="External"/><Relationship Id="rId405" Type="http://schemas.openxmlformats.org/officeDocument/2006/relationships/hyperlink" Target="https://rokiskis.lt/wp-content/uploads/2024/05/AV-331.pdf" TargetMode="External"/><Relationship Id="rId447" Type="http://schemas.openxmlformats.org/officeDocument/2006/relationships/hyperlink" Target="https://www.silute.lt/data/public/uploads/2026/02/dirbanciuju_pagal_amziu_lyti_ataskaita.pdf" TargetMode="External"/><Relationship Id="rId612" Type="http://schemas.openxmlformats.org/officeDocument/2006/relationships/hyperlink" Target="https://telsiai.lt/" TargetMode="External"/><Relationship Id="rId251" Type="http://schemas.openxmlformats.org/officeDocument/2006/relationships/hyperlink" Target="https://www.kupiskis.lt/savivaldybe/teisine-informacija/lygiu-galimybiu-politika/784" TargetMode="External"/><Relationship Id="rId489" Type="http://schemas.openxmlformats.org/officeDocument/2006/relationships/hyperlink" Target="https://taurage.lt/savivaldybe/teisine-informacija/lygiu-galimybiu-uztikrinimas/" TargetMode="External"/><Relationship Id="rId654" Type="http://schemas.openxmlformats.org/officeDocument/2006/relationships/hyperlink" Target="https://www.siauliuraj.lt/veiklos-sritys/lygios-galimybes/aktuali-informacija/2070" TargetMode="External"/><Relationship Id="rId696" Type="http://schemas.openxmlformats.org/officeDocument/2006/relationships/hyperlink" Target="http://www.raseiniai.lt/" TargetMode="External"/><Relationship Id="rId46" Type="http://schemas.openxmlformats.org/officeDocument/2006/relationships/hyperlink" Target="http://www.ignalina.lt/" TargetMode="External"/><Relationship Id="rId293" Type="http://schemas.openxmlformats.org/officeDocument/2006/relationships/hyperlink" Target="https://www.pakruojis.lt/data/public/uploads/2026/08/avirlygiugalimybiuplanas2026-2028..pdf" TargetMode="External"/><Relationship Id="rId307" Type="http://schemas.openxmlformats.org/officeDocument/2006/relationships/hyperlink" Target="https://www.palanga.lt/data/public/uploads/2025/08/palangos-m.-savivaldybes-lygiu-galimybiu-liniuote.pdf" TargetMode="External"/><Relationship Id="rId349" Type="http://schemas.openxmlformats.org/officeDocument/2006/relationships/hyperlink" Target="https://e-seimas.lrs.lt/portal/legalAct/lt/TAD/86dd29b217d511f1a9c8d1c199560a47?positionInSearchResults=0&amp;searchModelUUID=5f7c3cd0-5960-477a-935c-3ca01ace1065" TargetMode="External"/><Relationship Id="rId514" Type="http://schemas.openxmlformats.org/officeDocument/2006/relationships/hyperlink" Target="https://vilkaviskis.lt/wp-content/uploads/2025/04/VEIKSMU-PLANAS-2025-2027-M.docx" TargetMode="External"/><Relationship Id="rId556" Type="http://schemas.openxmlformats.org/officeDocument/2006/relationships/hyperlink" Target="https://teisineinformacija.lt/zarasai/document/17260?version=1" TargetMode="External"/><Relationship Id="rId721" Type="http://schemas.openxmlformats.org/officeDocument/2006/relationships/hyperlink" Target="https://www.akmene.lt/praneseju-apsauga/2170" TargetMode="External"/><Relationship Id="rId88" Type="http://schemas.openxmlformats.org/officeDocument/2006/relationships/hyperlink" Target="https://www.mazeikiai.lt/uploads/main/documents/files/administracine-informacija/lygiu-galimybiu-politika/Ma%C5%BEeiki%C5%B3%20rajono%20savivaldyb%C4%97s%20administracijos%20lygi%C5%B3%20galimybi%C5%B3%20politikos%20ir%20jos%20%C4%AFgyvendinimo%20tvarkos%20apra%C5%A1as%20%282021%20m.%20spalio%2020%20d.%20%C4%AFsakymu%20Nr.%20A1-2309%29" TargetMode="External"/><Relationship Id="rId111" Type="http://schemas.openxmlformats.org/officeDocument/2006/relationships/hyperlink" Target="https://www.pagegiai.lt/lygiu-galimybiu-politika/" TargetMode="External"/><Relationship Id="rId153" Type="http://schemas.openxmlformats.org/officeDocument/2006/relationships/hyperlink" Target="https://www.jonava.lt/savivaldybe/lygios-galimybes/jonavos-rajono-savivaldybes-administracijos-lygiu-galimybiu-politika/2259" TargetMode="External"/><Relationship Id="rId195" Type="http://schemas.openxmlformats.org/officeDocument/2006/relationships/hyperlink" Target="https://www.kaunas.lt/administracija/administracine-informacija/lygios-galimybes/" TargetMode="External"/><Relationship Id="rId209" Type="http://schemas.openxmlformats.org/officeDocument/2006/relationships/hyperlink" Target="https://www.kazluruda.lt/pradzia/administracine-informacija/lygios-galimybes/403" TargetMode="External"/><Relationship Id="rId360" Type="http://schemas.openxmlformats.org/officeDocument/2006/relationships/hyperlink" Target="https://www.plunge.lt/administracine-informacija/lygiu-galimybiu-uztikrinimas/" TargetMode="External"/><Relationship Id="rId416" Type="http://schemas.openxmlformats.org/officeDocument/2006/relationships/hyperlink" Target="https://www.sakiai.lt/bylos/Dokumentai/Dirbanciuju_pagal_amziu_lyti_ata.pdf" TargetMode="External"/><Relationship Id="rId598" Type="http://schemas.openxmlformats.org/officeDocument/2006/relationships/hyperlink" Target="https://ukmerge.lt/lygiu-galimybiu-uztikrinimas/" TargetMode="External"/><Relationship Id="rId220" Type="http://schemas.openxmlformats.org/officeDocument/2006/relationships/hyperlink" Target="https://www.kazluruda.lt/lt/doclib/suejl5ziazkrwm7qb9pm9hkr8mt59mag" TargetMode="External"/><Relationship Id="rId458" Type="http://schemas.openxmlformats.org/officeDocument/2006/relationships/hyperlink" Target="https://www.sirvintos.lt/lt/apsaugos-nuo-smurto-artimoje-aplinkoje-ir-lygiu-galimybiu-politika/lygiu-galimybiu-politika/3632" TargetMode="External"/><Relationship Id="rId623" Type="http://schemas.openxmlformats.org/officeDocument/2006/relationships/hyperlink" Target="https://e-seimas.lrs.lt/portal/legalAct/lt/TAD/18352120056b11f0a2ad91db29a9514e" TargetMode="External"/><Relationship Id="rId665" Type="http://schemas.openxmlformats.org/officeDocument/2006/relationships/hyperlink" Target="https://skuodas.lt/wp-content/uploads/Lygiu-galimybiu-politika.docx" TargetMode="External"/><Relationship Id="rId15" Type="http://schemas.openxmlformats.org/officeDocument/2006/relationships/hyperlink" Target="https://www.anyksciai.lt/doclib/imjkxvenm0z4vkhms9japbhsg3p9mz5v" TargetMode="External"/><Relationship Id="rId57" Type="http://schemas.openxmlformats.org/officeDocument/2006/relationships/hyperlink" Target="https://ignalina.lt/lt/doclib/ijeoqfunlkbahgdumydudbgya36kjjfp" TargetMode="External"/><Relationship Id="rId262" Type="http://schemas.openxmlformats.org/officeDocument/2006/relationships/hyperlink" Target="https://www.lazdijai.lt/data/public/uploads/2025/09/2025-09-18-nr.-10v-824-lygiu-galimybiu-veiksmu-planas.pdf" TargetMode="External"/><Relationship Id="rId318" Type="http://schemas.openxmlformats.org/officeDocument/2006/relationships/hyperlink" Target="https://www.panevezys.lt/lt/veikla/lygiu-galimybiu-igyvendinimas-savivaldybeje/statistika-ir-stebesena/rodikliai.html" TargetMode="External"/><Relationship Id="rId525" Type="http://schemas.openxmlformats.org/officeDocument/2006/relationships/hyperlink" Target="https://vilnius.lt/savivaldybe/apie-mus" TargetMode="External"/><Relationship Id="rId567" Type="http://schemas.openxmlformats.org/officeDocument/2006/relationships/hyperlink" Target="https://varena.lt/gyventojams/lygiu-galimybiu-igyvendinimas/" TargetMode="External"/><Relationship Id="rId99" Type="http://schemas.openxmlformats.org/officeDocument/2006/relationships/hyperlink" Target="https://e-seimas.lrs.lt/portal/legalAct/lt/TAD/c6880733cc4411ee9269b566387cfecb" TargetMode="External"/><Relationship Id="rId122" Type="http://schemas.openxmlformats.org/officeDocument/2006/relationships/hyperlink" Target="https://druskininkusavivaldybe.lt/teisine-informacija/praneseju-apsauga" TargetMode="External"/><Relationship Id="rId164" Type="http://schemas.openxmlformats.org/officeDocument/2006/relationships/hyperlink" Target="https://e-seimas.lrs.lt/portal/legalAct/lt/TAD/0607636294f211f1bf37e5db4f3861c1?positionInSearchResults=0&amp;searchModelUUID=a437a6e8-efaa-4896-98a0-6f6978452b72" TargetMode="External"/><Relationship Id="rId371" Type="http://schemas.openxmlformats.org/officeDocument/2006/relationships/hyperlink" Target="https://www.prienai.lt/savivaldybe/veiklos-sritys/lygiu-galimybiu-politikos-igyvendinimas/" TargetMode="External"/><Relationship Id="rId427" Type="http://schemas.openxmlformats.org/officeDocument/2006/relationships/hyperlink" Target="https://salcininkai.lt/lygios-galimybes/situacijos-analize-apie-lygias-galimybes-savivaldybes-administracijoje/2084" TargetMode="External"/><Relationship Id="rId469" Type="http://schemas.openxmlformats.org/officeDocument/2006/relationships/hyperlink" Target="https://publikuojamidokumentai.svencionys.lt/legal-acts/554?_gl=1*13hq4sw*_ga*MTIwNDQxNTcwOC4xNzUxNTU4ODQ1*_ga_XJTDZE7SMW*czE3NTQ2NDkyMDckbzUkZzEkdDE3NTQ2NTAzNzgkajYwJGwwJGgw" TargetMode="External"/><Relationship Id="rId634" Type="http://schemas.openxmlformats.org/officeDocument/2006/relationships/hyperlink" Target="https://silale.lt/wp-content/uploads/2025/03/Isk.-Lygiu-galimybiu-politika-2025-m.pdf" TargetMode="External"/><Relationship Id="rId676" Type="http://schemas.openxmlformats.org/officeDocument/2006/relationships/hyperlink" Target="https://skuodas.lt/wp-content/uploads/Lygiu-galimybiu-politika.docx" TargetMode="External"/><Relationship Id="rId26" Type="http://schemas.openxmlformats.org/officeDocument/2006/relationships/hyperlink" Target="https://birstonas.lt/savivaldybe/administracine-informacija/lygiu-galimybiu-politika/" TargetMode="External"/><Relationship Id="rId231" Type="http://schemas.openxmlformats.org/officeDocument/2006/relationships/hyperlink" Target="https://www.kelme.lt/wp-content/uploads/2024/08/2024-08-09-administracijos-dirbanciuju-situacijos-analize-1.pdf" TargetMode="External"/><Relationship Id="rId273" Type="http://schemas.openxmlformats.org/officeDocument/2006/relationships/hyperlink" Target="https://lazdijai.lt/administracijos-lygiu-galimybiu-padeties-analize/973" TargetMode="External"/><Relationship Id="rId329" Type="http://schemas.openxmlformats.org/officeDocument/2006/relationships/hyperlink" Target="https://www.panrs.lt/wp-content/uploads/2022/08/Dirbanciuju_pagal_amziu_lyti_ataskaita.pdf" TargetMode="External"/><Relationship Id="rId480" Type="http://schemas.openxmlformats.org/officeDocument/2006/relationships/hyperlink" Target="https://publikuojamidokumentai.svencionys.lt/assets/pdfjs/web/viewer.html?file=/api/Files/Pdf/4224/0&amp;beforePrint=true&amp;afterPrint=true&amp;pagesLoaded=true&amp;pageChange=true&amp;openFile=true&amp;download=true&amp;viewBookmark=true&amp;print=true&amp;fullScreen=true&amp;find=true&amp;errorMessage=undefined&amp;errorAppend=true" TargetMode="External"/><Relationship Id="rId536" Type="http://schemas.openxmlformats.org/officeDocument/2006/relationships/hyperlink" Target="https://vrsa.lt/administracine-informacija/lygiu-galimybiu-politika/1548" TargetMode="External"/><Relationship Id="rId701" Type="http://schemas.openxmlformats.org/officeDocument/2006/relationships/hyperlink" Target="https://aktai.raseiniai.lt/document/57094?version=1" TargetMode="External"/><Relationship Id="rId68" Type="http://schemas.openxmlformats.org/officeDocument/2006/relationships/hyperlink" Target="https://www.klaipeda.lt/data/public/uploads/2025/04/lygiugalimybiuplanas2025.docx" TargetMode="External"/><Relationship Id="rId133" Type="http://schemas.openxmlformats.org/officeDocument/2006/relationships/hyperlink" Target="https://www.elektrenai.lt/go.php/lit/Skundo-/-praneimo-apie-lygiu-galimybiu-pazeidima-administracijoje-pateikimas?csrt=13151126053268779265" TargetMode="External"/><Relationship Id="rId175" Type="http://schemas.openxmlformats.org/officeDocument/2006/relationships/hyperlink" Target="https://joniskis.lt/data/public/uploads/2026/09/personalo-pokyciai_2024-2025.pdf" TargetMode="External"/><Relationship Id="rId340" Type="http://schemas.openxmlformats.org/officeDocument/2006/relationships/hyperlink" Target="https://e-seimas.lrs.lt/portal/legalAct/lt/TAD/ecb650109a2411e68adcda1bb2f432d1?jfwid=-ozdz67ise" TargetMode="External"/><Relationship Id="rId578" Type="http://schemas.openxmlformats.org/officeDocument/2006/relationships/hyperlink" Target="https://utena.lt/administracija/lygiu-galimybiu-politika/" TargetMode="External"/><Relationship Id="rId200" Type="http://schemas.openxmlformats.org/officeDocument/2006/relationships/hyperlink" Target="https://www.krs.lt/media/46810/kauno-rajono-savivaldyb%C4%97s-administracijos-lygi%C5%B3-galimybi%C5%B3-politikos-ir-jos-%C4%AFgyvendinimo-tvarkos-apra%C5%A1as-2023-08.docx" TargetMode="External"/><Relationship Id="rId382" Type="http://schemas.openxmlformats.org/officeDocument/2006/relationships/hyperlink" Target="https://www.radviliskis.lt/lygiu-galimybiu-uztikrinimas/" TargetMode="External"/><Relationship Id="rId438" Type="http://schemas.openxmlformats.org/officeDocument/2006/relationships/hyperlink" Target="https://www.siauliai.lt/upload/media/user/160/LG_uztikrinimas/LG_veiksmu_planas_2025-2027.pdf" TargetMode="External"/><Relationship Id="rId603" Type="http://schemas.openxmlformats.org/officeDocument/2006/relationships/hyperlink" Target="https://ukmerge.lt/lygiu-galimybiu-uztikrinimas/" TargetMode="External"/><Relationship Id="rId645" Type="http://schemas.openxmlformats.org/officeDocument/2006/relationships/hyperlink" Target="https://silale.lt/wp-content/uploads/2025/03/Isk.-Lygiu-galimybiu-politika-2025-m.pdf" TargetMode="External"/><Relationship Id="rId687" Type="http://schemas.openxmlformats.org/officeDocument/2006/relationships/hyperlink" Target="https://rietavas.lt/" TargetMode="External"/><Relationship Id="rId242" Type="http://schemas.openxmlformats.org/officeDocument/2006/relationships/hyperlink" Target="https://www.kupiskis.lt/doclib/2fo46vkxqlazdm3xfj9xz1zpyhetp3y5" TargetMode="External"/><Relationship Id="rId284" Type="http://schemas.openxmlformats.org/officeDocument/2006/relationships/hyperlink" Target="https://www.moletai.lt/lygiu-galimybiu-vertinimas-moletu-savivaldybeje/" TargetMode="External"/><Relationship Id="rId491" Type="http://schemas.openxmlformats.org/officeDocument/2006/relationships/hyperlink" Target="https://taurage.lt/savivaldybe/teisine-informacija/lygiu-galimybiu-uztikrinimas/" TargetMode="External"/><Relationship Id="rId505" Type="http://schemas.openxmlformats.org/officeDocument/2006/relationships/hyperlink" Target="https://drive.google.com/file/d/1dbI68gTUsBlXHkyy-ZleV6-KJsPgrw7F/view" TargetMode="External"/><Relationship Id="rId712" Type="http://schemas.openxmlformats.org/officeDocument/2006/relationships/hyperlink" Target="https://www.akmene.lt/data/public/uploads/2024/07/pakeitimas_nr_a-457.pdf" TargetMode="External"/><Relationship Id="rId37" Type="http://schemas.openxmlformats.org/officeDocument/2006/relationships/hyperlink" Target="https://teisineinformacija.lt/birzai/document/45170?version=1" TargetMode="External"/><Relationship Id="rId79" Type="http://schemas.openxmlformats.org/officeDocument/2006/relationships/hyperlink" Target="https://klaipedos-r.lt/lygiu-galimybiu-politika-2/" TargetMode="External"/><Relationship Id="rId102" Type="http://schemas.openxmlformats.org/officeDocument/2006/relationships/hyperlink" Target="https://neringa.lt/veiklos-sritys/lygiu-galimybiu-uztikrinimas/lygios-galimybes/352" TargetMode="External"/><Relationship Id="rId144" Type="http://schemas.openxmlformats.org/officeDocument/2006/relationships/hyperlink" Target="https://www.elektrenai.lt/go.php/lit/Veiksmu-planai?csrt=15785877588023581851" TargetMode="External"/><Relationship Id="rId547" Type="http://schemas.openxmlformats.org/officeDocument/2006/relationships/hyperlink" Target="https://www.zarasai.lt/data/public/uploads/2026/01/1.-2025-08-20-dienai-lygiu-galimybiu-analize.pdf" TargetMode="External"/><Relationship Id="rId589" Type="http://schemas.openxmlformats.org/officeDocument/2006/relationships/hyperlink" Target="https://utena.lt/administracija/lygiu-galimybiu-politika/" TargetMode="External"/><Relationship Id="rId90" Type="http://schemas.openxmlformats.org/officeDocument/2006/relationships/hyperlink" Target="https://mazeikiai.lt/uploads/main/documents/files/administracine-informacija/lygiu-galimybiu-politika/Ma%C5%BEeiki%C5%B3%20rajono%20savivaldyb%C4%97s%20administracijos%20lygi%C5%B3%20galimybi%C5%B3%20politikos%20ir%20jos%20%C4%AFgyvendinimo%20tvarkos%20apra%C5%A1as%20%282021%20m.%20spalio%2020%20d.%20%C4%AFsakymu%20Nr.%20A1-2309%29" TargetMode="External"/><Relationship Id="rId186" Type="http://schemas.openxmlformats.org/officeDocument/2006/relationships/hyperlink" Target="https://kaisiadorys.lt/doclib/cz7tipycpautrcngwdeypk4d2twxtyym" TargetMode="External"/><Relationship Id="rId351" Type="http://schemas.openxmlformats.org/officeDocument/2006/relationships/hyperlink" Target="https://www.pasvalys.lt/administracine-informacija/lygios-galimybes-ir-lyciu-lygybe-savivaldybeje/kas-yra-diskriminacija/3499" TargetMode="External"/><Relationship Id="rId393" Type="http://schemas.openxmlformats.org/officeDocument/2006/relationships/hyperlink" Target="http://www.rokiskis.lt/" TargetMode="External"/><Relationship Id="rId407" Type="http://schemas.openxmlformats.org/officeDocument/2006/relationships/hyperlink" Target="https://rokiskis.lt/wp-content/uploads/2024/05/AV-331.pdf" TargetMode="External"/><Relationship Id="rId449" Type="http://schemas.openxmlformats.org/officeDocument/2006/relationships/hyperlink" Target="https://www.silute.lt/data/public/uploads/2026/02/dirbanciuju_pagal_amziu_lyti_ataskaita.pdf" TargetMode="External"/><Relationship Id="rId614" Type="http://schemas.openxmlformats.org/officeDocument/2006/relationships/hyperlink" Target="https://e-seimas.lrs.lt/portal/legalAct/lt/TAD/18352120056b11f0a2ad91db29a9514e" TargetMode="External"/><Relationship Id="rId656" Type="http://schemas.openxmlformats.org/officeDocument/2006/relationships/hyperlink" Target="https://www.siauliuraj.lt/veiklos-sritys/lygios-galimybes/aktuali-informacija/2070" TargetMode="External"/><Relationship Id="rId211" Type="http://schemas.openxmlformats.org/officeDocument/2006/relationships/hyperlink" Target="http://www.kazluruda.lt/" TargetMode="External"/><Relationship Id="rId253" Type="http://schemas.openxmlformats.org/officeDocument/2006/relationships/hyperlink" Target="https://www.kupiskis.lt/savivaldybe/teisine-informacija/lygiu-galimybiu-politika/784" TargetMode="External"/><Relationship Id="rId295" Type="http://schemas.openxmlformats.org/officeDocument/2006/relationships/hyperlink" Target="https://www.pakruojis.lt/data/public/uploads/2025/03/pakruojo-r.-sav.-lygiu-galimybiu-liniuote-1.pdf" TargetMode="External"/><Relationship Id="rId309" Type="http://schemas.openxmlformats.org/officeDocument/2006/relationships/hyperlink" Target="https://www.palanga.lt/savivaldybe/veiklos-sritys/lygiu-galimybiu-uztikrinimas/7590" TargetMode="External"/><Relationship Id="rId460" Type="http://schemas.openxmlformats.org/officeDocument/2006/relationships/hyperlink" Target="https://www.sirvintos.lt/lt/apsaugos-nuo-smurto-artimoje-aplinkoje-ir-lygiu-galimybiu-politika/lygiu-galimybiu-politika/3632" TargetMode="External"/><Relationship Id="rId516" Type="http://schemas.openxmlformats.org/officeDocument/2006/relationships/hyperlink" Target="https://vilkaviskis.lt/wp-content/uploads/2025/04/VEIKSMU-PLANAS-2025-2027-M.docx" TargetMode="External"/><Relationship Id="rId698" Type="http://schemas.openxmlformats.org/officeDocument/2006/relationships/hyperlink" Target="https://www.raseiniai.lt/lygiu-galimybiu-igyvendinimas/" TargetMode="External"/><Relationship Id="rId48" Type="http://schemas.openxmlformats.org/officeDocument/2006/relationships/hyperlink" Target="http://www.ignalina.lt/" TargetMode="External"/><Relationship Id="rId113" Type="http://schemas.openxmlformats.org/officeDocument/2006/relationships/hyperlink" Target="https://www.pagegiai.lt/wp-content/uploads/2024/02/Tarpinstitucinis-vyresn-patarejas.pdf" TargetMode="External"/><Relationship Id="rId320" Type="http://schemas.openxmlformats.org/officeDocument/2006/relationships/hyperlink" Target="https://www.panevezys.lt/lt/veikla/lygiu-galimybiu-igyvendinimas-savivaldybeje/savivaldybes-dokumentai.html" TargetMode="External"/><Relationship Id="rId558" Type="http://schemas.openxmlformats.org/officeDocument/2006/relationships/hyperlink" Target="https://teisineinformacija.lt/zarasai/document/17260?version=1" TargetMode="External"/><Relationship Id="rId723" Type="http://schemas.openxmlformats.org/officeDocument/2006/relationships/hyperlink" Target="https://www.akmene.lt/data/public/uploads/2026/09/lygiu-galimybiu-padeties-analize-2026.pdf" TargetMode="External"/><Relationship Id="rId155" Type="http://schemas.openxmlformats.org/officeDocument/2006/relationships/hyperlink" Target="https://www.jonava.lt/lt/doclib/mpgundrp1wqwrt51xnpt9jnjz1hacsu8" TargetMode="External"/><Relationship Id="rId197" Type="http://schemas.openxmlformats.org/officeDocument/2006/relationships/hyperlink" Target="https://www.kaunas.lt/administracija/administracine-informacija/lygios-galimybes/" TargetMode="External"/><Relationship Id="rId362" Type="http://schemas.openxmlformats.org/officeDocument/2006/relationships/hyperlink" Target="https://www.plunge.lt/wp-content/uploads/2026/09/LYGIU-GALIMYBIU-VEIKSMU-PLANAS2026.pdf" TargetMode="External"/><Relationship Id="rId418" Type="http://schemas.openxmlformats.org/officeDocument/2006/relationships/hyperlink" Target="https://www.sakiai.lt/bylos/Dokumentai/Dirbanciuju_pagal_amziu_lyti_ata.pdf" TargetMode="External"/><Relationship Id="rId625" Type="http://schemas.openxmlformats.org/officeDocument/2006/relationships/hyperlink" Target="https://telsiai.lt/gyventojams/lygios-galimybes" TargetMode="External"/><Relationship Id="rId222" Type="http://schemas.openxmlformats.org/officeDocument/2006/relationships/hyperlink" Target="https://www.kelme.lt/wp-content/uploads/2026/07/Lygiu_galymybiu_VeiksmuPlanas_2026-2028.pdf" TargetMode="External"/><Relationship Id="rId264" Type="http://schemas.openxmlformats.org/officeDocument/2006/relationships/hyperlink" Target="https://www.lazdijai.lt/data/public/uploads/2025/09/2025-09-18-nr.-10v-824-lygiu-galimybiu-veiksmu-planas.pdf" TargetMode="External"/><Relationship Id="rId471" Type="http://schemas.openxmlformats.org/officeDocument/2006/relationships/hyperlink" Target="https://svencionys.lt/wp-content/uploads/2025/09/ven_ioni__r_savivaldyb_s_lygi__galimybi__liniuot_compress2.pdf" TargetMode="External"/><Relationship Id="rId667" Type="http://schemas.openxmlformats.org/officeDocument/2006/relationships/hyperlink" Target="https://skuodas.lt/aktuali-informacija/lygiu-galimybiu-politika/" TargetMode="External"/><Relationship Id="rId17" Type="http://schemas.openxmlformats.org/officeDocument/2006/relationships/hyperlink" Target="https://www.anyksciai.lt/doclib/imjkxvenm0z4vkhms9japbhsg3p9mz5v" TargetMode="External"/><Relationship Id="rId59" Type="http://schemas.openxmlformats.org/officeDocument/2006/relationships/hyperlink" Target="http://www.ignalina.lt/" TargetMode="External"/><Relationship Id="rId124" Type="http://schemas.openxmlformats.org/officeDocument/2006/relationships/hyperlink" Target="https://www.e-tar.lt/portal/lt/legalAct/d3f6cdb10bd611f1bd71e5905aa24d51" TargetMode="External"/><Relationship Id="rId527" Type="http://schemas.openxmlformats.org/officeDocument/2006/relationships/hyperlink" Target="https://vilnius.lt/savivaldybe/apie-mus" TargetMode="External"/><Relationship Id="rId569" Type="http://schemas.openxmlformats.org/officeDocument/2006/relationships/hyperlink" Target="https://varena.lt/gyventojams/lygiu-galimybiu-igyvendinimas/" TargetMode="External"/><Relationship Id="rId70" Type="http://schemas.openxmlformats.org/officeDocument/2006/relationships/hyperlink" Target="https://www.klaipeda.lt/data/public/uploads/2025/04/lygiugalimybiuplanas2025.docx" TargetMode="External"/><Relationship Id="rId166" Type="http://schemas.openxmlformats.org/officeDocument/2006/relationships/hyperlink" Target="https://www.jonava.lt/savivaldybe/praneseju-apsauga/11" TargetMode="External"/><Relationship Id="rId331" Type="http://schemas.openxmlformats.org/officeDocument/2006/relationships/hyperlink" Target="https://www.panrs.lt/wp-content/uploads/2025/07/20250730_A-310p.pdf" TargetMode="External"/><Relationship Id="rId373" Type="http://schemas.openxmlformats.org/officeDocument/2006/relationships/hyperlink" Target="https://www.prienai.lt/savivaldybe/veiklos-sritys/lygiu-galimybiu-politikos-igyvendinimas/" TargetMode="External"/><Relationship Id="rId429" Type="http://schemas.openxmlformats.org/officeDocument/2006/relationships/hyperlink" Target="https://salcininkai.lt/lygios-galimybes/situacijos-analize-apie-lygias-galimybes-savivaldybes-administracijoje/2084" TargetMode="External"/><Relationship Id="rId580" Type="http://schemas.openxmlformats.org/officeDocument/2006/relationships/hyperlink" Target="https://utena.lt/administracija/lygiu-galimybiu-politika/" TargetMode="External"/><Relationship Id="rId636" Type="http://schemas.openxmlformats.org/officeDocument/2006/relationships/hyperlink" Target="https://silale.lt/wp-content/uploads/2025/03/Isakymas-del-2025-2027-m.-Lygiu-galimybiu-veiksmu-plano-tvirtinimo.pdf" TargetMode="External"/><Relationship Id="rId1" Type="http://schemas.openxmlformats.org/officeDocument/2006/relationships/hyperlink" Target="http://www.arsa.lt/" TargetMode="External"/><Relationship Id="rId233" Type="http://schemas.openxmlformats.org/officeDocument/2006/relationships/hyperlink" Target="https://www.kretinga.lt/sites/default/files/docs/dirisak/2025/09/a1-585-2025-priedas.docx" TargetMode="External"/><Relationship Id="rId440" Type="http://schemas.openxmlformats.org/officeDocument/2006/relationships/hyperlink" Target="https://www.siauliai.lt/upload/media/user/160/LG_uztikrinimas/LG_veiksmu_planas_2025-2027.pdf" TargetMode="External"/><Relationship Id="rId678" Type="http://schemas.openxmlformats.org/officeDocument/2006/relationships/hyperlink" Target="https://rietavas.lt/" TargetMode="External"/><Relationship Id="rId28" Type="http://schemas.openxmlformats.org/officeDocument/2006/relationships/hyperlink" Target="https://birstonas.lt/savivaldybe/administracine-informacija/lygiu-galimybiu-politika/" TargetMode="External"/><Relationship Id="rId275" Type="http://schemas.openxmlformats.org/officeDocument/2006/relationships/hyperlink" Target="https://teisesaktai.marijampole.lt/document/48086?version=1" TargetMode="External"/><Relationship Id="rId300" Type="http://schemas.openxmlformats.org/officeDocument/2006/relationships/hyperlink" Target="https://www.palanga.lt/savivaldybe/veiklos-sritys/lygiu-galimybiu-uztikrinimas/7590" TargetMode="External"/><Relationship Id="rId482" Type="http://schemas.openxmlformats.org/officeDocument/2006/relationships/hyperlink" Target="https://publikuojamidokumentai.svencionys.lt/assets/pdfjs/web/viewer.html?file=/api/Files/Pdf/4224/0&amp;beforePrint=true&amp;afterPrint=true&amp;pagesLoaded=true&amp;pageChange=true&amp;openFile=true&amp;download=true&amp;viewBookmark=true&amp;print=true&amp;fullScreen=true&amp;find=true&amp;errorMessage=undefined&amp;errorAppend=true" TargetMode="External"/><Relationship Id="rId538" Type="http://schemas.openxmlformats.org/officeDocument/2006/relationships/hyperlink" Target="https://www.visaginas.lt/doclib/qnzuiitfgidkm4gtntrz69528y67dpd3" TargetMode="External"/><Relationship Id="rId703" Type="http://schemas.openxmlformats.org/officeDocument/2006/relationships/hyperlink" Target="https://aktai.raseiniai.lt/document/57094?version=1" TargetMode="External"/><Relationship Id="rId81" Type="http://schemas.openxmlformats.org/officeDocument/2006/relationships/hyperlink" Target="https://klaipedos-r.lt/wp-content/uploads/2024/06/Nuorasas_LGpolitika-2024.pdf" TargetMode="External"/><Relationship Id="rId135" Type="http://schemas.openxmlformats.org/officeDocument/2006/relationships/hyperlink" Target="https://www.elektrenai.lt/go.php/lit/Darbuotoju-su-negalia-kvotos-igyvendinimas-elektrenu-savivaldybes-administracijoje---" TargetMode="External"/><Relationship Id="rId177" Type="http://schemas.openxmlformats.org/officeDocument/2006/relationships/hyperlink" Target="https://kaisiadorys.lt/moteru-ir-vyru-lygiu-galimybiu-igyvendinimas/1915" TargetMode="External"/><Relationship Id="rId342" Type="http://schemas.openxmlformats.org/officeDocument/2006/relationships/hyperlink" Target="https://www.pasvalys.lt/veiklos-sritys/personalas/darbuotoju-statistika/3469" TargetMode="External"/><Relationship Id="rId384" Type="http://schemas.openxmlformats.org/officeDocument/2006/relationships/hyperlink" Target="https://www.radviliskis.lt/administracijos-lygiu-galimybiu-padeties-analize/" TargetMode="External"/><Relationship Id="rId591" Type="http://schemas.openxmlformats.org/officeDocument/2006/relationships/hyperlink" Target="https://ukmerge.lt/uploads/Lygi&#371;%20galimybi&#371;%20u&#382;tikrinimas/&#302;SAKYMAS%20D&#278;L%20TAVRKOS%20APRA&#352;O%20IR%20VEIKSM&#370;%20PLANO%202025-08.pdf" TargetMode="External"/><Relationship Id="rId605" Type="http://schemas.openxmlformats.org/officeDocument/2006/relationships/hyperlink" Target="https://ukmerge.lt/lygiu-galimybiu-uztikrinimas/" TargetMode="External"/><Relationship Id="rId202" Type="http://schemas.openxmlformats.org/officeDocument/2006/relationships/hyperlink" Target="https://www.krs.lt/media/83451/d%C4%97l-lygi%C5%B3-galimybi%C5%B3-veiksm%C5%B3-plano-2026-2027.pdf" TargetMode="External"/><Relationship Id="rId244" Type="http://schemas.openxmlformats.org/officeDocument/2006/relationships/hyperlink" Target="https://www.kupiskis.lt/savivaldybe/teisine-informacija/lygiu-galimybiu-politika/784" TargetMode="External"/><Relationship Id="rId647" Type="http://schemas.openxmlformats.org/officeDocument/2006/relationships/hyperlink" Target="https://www.siauliuraj.lt/veiklos-sritys/lygios-galimybes/pranesk-apie-pazeidima/4736" TargetMode="External"/><Relationship Id="rId689" Type="http://schemas.openxmlformats.org/officeDocument/2006/relationships/hyperlink" Target="https://rietavas.lt/" TargetMode="External"/><Relationship Id="rId39" Type="http://schemas.openxmlformats.org/officeDocument/2006/relationships/hyperlink" Target="https://www.birzai.lt/data/public/uploads/2026/01/2025-situacijos-analize-2.docx" TargetMode="External"/><Relationship Id="rId286" Type="http://schemas.openxmlformats.org/officeDocument/2006/relationships/hyperlink" Target="https://e-seimas.lrs.lt/portal/legalAct/lt/TAD/987dd6c0281911ec99bbc1b08701c7f8?positionInSearchResults=1&amp;searchModelUUID=b041576f-6d98-45a6-9bc5-6c7cb5e3321e" TargetMode="External"/><Relationship Id="rId451" Type="http://schemas.openxmlformats.org/officeDocument/2006/relationships/hyperlink" Target="https://www.silute.lt/-4/lygiu-galimybiu-politika/8803" TargetMode="External"/><Relationship Id="rId493" Type="http://schemas.openxmlformats.org/officeDocument/2006/relationships/hyperlink" Target="https://taurage.lt/savivaldybe/teisine-informacija/lygiu-galimybiu-uztikrinimas/" TargetMode="External"/><Relationship Id="rId507" Type="http://schemas.openxmlformats.org/officeDocument/2006/relationships/hyperlink" Target="https://vilkaviskis.lt/administracija/veiklos-sritys/lygiu-galimybiu-uztikrinimas/" TargetMode="External"/><Relationship Id="rId549" Type="http://schemas.openxmlformats.org/officeDocument/2006/relationships/hyperlink" Target="https://www.zarasai.lt/data/public/uploads/2025/05/2024-10-01dellygiugalimybiupolitikos.pdf" TargetMode="External"/><Relationship Id="rId714" Type="http://schemas.openxmlformats.org/officeDocument/2006/relationships/hyperlink" Target="https://www.akmene.lt/data/public/uploads/2026/09/lygiu-galimybiu-padeties-analize-2026.pdf" TargetMode="External"/><Relationship Id="rId50" Type="http://schemas.openxmlformats.org/officeDocument/2006/relationships/hyperlink" Target="http://www.ignalina.lt/" TargetMode="External"/><Relationship Id="rId104" Type="http://schemas.openxmlformats.org/officeDocument/2006/relationships/hyperlink" Target="https://neringa.lt/veiklos-sritys/lygiu-galimybiu-uztikrinimas/lyciu-lygybe/354" TargetMode="External"/><Relationship Id="rId146" Type="http://schemas.openxmlformats.org/officeDocument/2006/relationships/hyperlink" Target="https://www.elektrenai.lt/get_file.php?file=WldPV25wcWx4NTVyeVdsa2FzZHIwY2VYbTZKcnEyaWttc2lVbzJDUms1MlZZNXFhYmFXVW5tN0ZsSjVvMEdqWW1HR2FuSEdqWXBkcXpwaXBZcUpvbVdpaW1KZVpuNU5mYnRCanFXYVJaZFdicDhtWmJhTmttNWJHbHBSZ21HcW9hS0djb21obGtaYWUwR1NhbDgyWjJaYWtuR2FjcEpWaG10Q1JsR1dXbFoyWm9KMmJtcW5DWUd6YmFKdVp5MnJSbTVlWXFteG1aSmhyekpPaFlaVm9abXBrbkd0cWFaRnBiWkpvcFdYR2JNdVhiY1o0Ylp0bm4ydk1sS05tbVdtbmFxaWJxR3FYbEpSdXpXaWZZOUdXMkp0U3lJTnFmcFJTbTduRWhXV1BZMlpwWkp0b1oyeVRrRzJXbUdWamxHV2N5Wkdicm0lMkJ1WjZtV2taT2xaSlNYbW1odngzR1c=&amp;csrt=15785877588023581851" TargetMode="External"/><Relationship Id="rId188" Type="http://schemas.openxmlformats.org/officeDocument/2006/relationships/hyperlink" Target="https://kaisiadorys.lt/statistine-informacija/lygiu-galimybiu-situacijos-analize-kaisiadoriu-rajono-savivaldybes-administracijoje/2422" TargetMode="External"/><Relationship Id="rId311" Type="http://schemas.openxmlformats.org/officeDocument/2006/relationships/hyperlink" Target="http://www.panevezys.lt/" TargetMode="External"/><Relationship Id="rId353" Type="http://schemas.openxmlformats.org/officeDocument/2006/relationships/hyperlink" Target="https://www.plunge.lt/struktura-ir-kontaktai/kontaktai/" TargetMode="External"/><Relationship Id="rId395" Type="http://schemas.openxmlformats.org/officeDocument/2006/relationships/hyperlink" Target="https://rokiskis.lt/gyventojui/lygiu-galimybiu-politika/" TargetMode="External"/><Relationship Id="rId409" Type="http://schemas.openxmlformats.org/officeDocument/2006/relationships/hyperlink" Target="https://rokiskis.lt/wp-content/uploads/2024/05/AV-331.pdf" TargetMode="External"/><Relationship Id="rId560" Type="http://schemas.openxmlformats.org/officeDocument/2006/relationships/hyperlink" Target="https://varena.lt/praneseju-apsauga/" TargetMode="External"/><Relationship Id="rId92" Type="http://schemas.openxmlformats.org/officeDocument/2006/relationships/hyperlink" Target="https://mazeikiai.lt/savivalda/administracine-informacija/lygiu-galimybiu-politika" TargetMode="External"/><Relationship Id="rId213" Type="http://schemas.openxmlformats.org/officeDocument/2006/relationships/hyperlink" Target="https://www.kazluruda.lt/pradzia/administracine-informacija/lygios-galimybes/403" TargetMode="External"/><Relationship Id="rId420" Type="http://schemas.openxmlformats.org/officeDocument/2006/relationships/hyperlink" Target="https://www.sakiai.lt/teises-aktas2/19958" TargetMode="External"/><Relationship Id="rId616" Type="http://schemas.openxmlformats.org/officeDocument/2006/relationships/hyperlink" Target="https://telsiai.lt/" TargetMode="External"/><Relationship Id="rId658" Type="http://schemas.openxmlformats.org/officeDocument/2006/relationships/hyperlink" Target="https://www.siauliuraj.lt/veiklos-sritys/lygios-galimybes/teises-aktai/2073" TargetMode="External"/><Relationship Id="rId255" Type="http://schemas.openxmlformats.org/officeDocument/2006/relationships/hyperlink" Target="https://www.kupiskis.lt/savivaldybe/teisine-informacija/lygiu-galimybiu-politika/784" TargetMode="External"/><Relationship Id="rId297" Type="http://schemas.openxmlformats.org/officeDocument/2006/relationships/hyperlink" Target="https://www.palanga.lt/" TargetMode="External"/><Relationship Id="rId462" Type="http://schemas.openxmlformats.org/officeDocument/2006/relationships/hyperlink" Target="https://www.sirvintos.lt/data/public/uploads/2026/01/sirvintu-lg-tvarkos-aprasas-2026-01-22.pdf" TargetMode="External"/><Relationship Id="rId518" Type="http://schemas.openxmlformats.org/officeDocument/2006/relationships/hyperlink" Target="https://vilkaviskis.lt/wp-content/uploads/2025/04/VEIKSMU-PLANAS-2025-2027-M.docx" TargetMode="External"/><Relationship Id="rId725" Type="http://schemas.openxmlformats.org/officeDocument/2006/relationships/printerSettings" Target="../printerSettings/printerSettings1.bin"/><Relationship Id="rId115" Type="http://schemas.openxmlformats.org/officeDocument/2006/relationships/hyperlink" Target="https://www.pagegiai.lt/wp-content/uploads/2026/03/Lygiu-galimybiu-planas-2026-2028.pdf" TargetMode="External"/><Relationship Id="rId157" Type="http://schemas.openxmlformats.org/officeDocument/2006/relationships/hyperlink" Target="https://www.jonava.lt/savivaldybe/administracine-informacija/darbo-uzmokestis/746" TargetMode="External"/><Relationship Id="rId322" Type="http://schemas.openxmlformats.org/officeDocument/2006/relationships/hyperlink" Target="https://www.panevezys.lt/lt/veikla/lygiu-galimybiu-igyvendinimas-savivaldybeje/savivaldybes-dokumentai.html" TargetMode="External"/><Relationship Id="rId364" Type="http://schemas.openxmlformats.org/officeDocument/2006/relationships/hyperlink" Target="https://www.plunge.lt/wp-content/uploads/2026/09/LYGIU-GALIMYBIU-VEIKSMU-PLANAS2026.pdf" TargetMode="External"/><Relationship Id="rId61" Type="http://schemas.openxmlformats.org/officeDocument/2006/relationships/hyperlink" Target="http://www.kedainiai.lt/" TargetMode="External"/><Relationship Id="rId199" Type="http://schemas.openxmlformats.org/officeDocument/2006/relationships/hyperlink" Target="https://www.krs.lt/media/46810/kauno-rajono-savivaldyb%C4%97s-administracijos-lygi%C5%B3-galimybi%C5%B3-politikos-ir-jos-%C4%AFgyvendinimo-tvarkos-apra%C5%A1as-2023-08.docx" TargetMode="External"/><Relationship Id="rId571" Type="http://schemas.openxmlformats.org/officeDocument/2006/relationships/hyperlink" Target="https://varena.lt/gyventojams/lygiu-galimybiu-igyvendinimas/" TargetMode="External"/><Relationship Id="rId627" Type="http://schemas.openxmlformats.org/officeDocument/2006/relationships/hyperlink" Target="https://telsiai.lt/gyventojams/lygios-galimybes" TargetMode="External"/><Relationship Id="rId669" Type="http://schemas.openxmlformats.org/officeDocument/2006/relationships/hyperlink" Target="https://skuodas.lt/wp-content/uploads/SKUODO-RAJONO-SAVIVALDYBES-ADMINISTRACIJOS-LYGIU-GALIMYBIU-PADETIS.docx" TargetMode="External"/><Relationship Id="rId19" Type="http://schemas.openxmlformats.org/officeDocument/2006/relationships/hyperlink" Target="https://www.anyksciai.lt/doclib/oufldkhfrrnw8p3cwaecmzzm13zqz5wf" TargetMode="External"/><Relationship Id="rId224" Type="http://schemas.openxmlformats.org/officeDocument/2006/relationships/hyperlink" Target="https://www.kelme.lt/wp-content/uploads/2026/07/Lygiu_galymybiu_VeiksmuPlanas_2026-2028.pdf" TargetMode="External"/><Relationship Id="rId266" Type="http://schemas.openxmlformats.org/officeDocument/2006/relationships/hyperlink" Target="https://lazdijai.lt/administracijos-lygiu-galimybiu-padeties-analize/973" TargetMode="External"/><Relationship Id="rId431" Type="http://schemas.openxmlformats.org/officeDocument/2006/relationships/hyperlink" Target="https://salcininkai.lt/veiklos-sritys/lygios-galimybes/1946" TargetMode="External"/><Relationship Id="rId473" Type="http://schemas.openxmlformats.org/officeDocument/2006/relationships/hyperlink" Target="https://svencionys.lt/wp-content/uploads/2024/07/Svencioniu-rajono-lygiu-galimybku-politikos-analize.pdf" TargetMode="External"/><Relationship Id="rId529" Type="http://schemas.openxmlformats.org/officeDocument/2006/relationships/hyperlink" Target="https://vilnius.lt/savivaldybe/apie-mus" TargetMode="External"/><Relationship Id="rId680" Type="http://schemas.openxmlformats.org/officeDocument/2006/relationships/hyperlink" Target="https://rietavas.lt/" TargetMode="External"/><Relationship Id="rId30" Type="http://schemas.openxmlformats.org/officeDocument/2006/relationships/hyperlink" Target="https://birstonas.lt/wp-content/uploads/2026/03/Bir%C5%A1tono-savivaldyb%C4%97s-administracijos-Lygi%C5%B3-galimybi%C5%B3-veiksm%C5%B3-planas-2026-2027-metams-AVE-41.pdf" TargetMode="External"/><Relationship Id="rId126" Type="http://schemas.openxmlformats.org/officeDocument/2006/relationships/hyperlink" Target="https://druskininkusavivaldybe.lt/uploads/documents/files/Administracija/Lygios%20galimyb%C4%97s/LG_priemoniu_sarasas_2026-2028.pdf" TargetMode="External"/><Relationship Id="rId168" Type="http://schemas.openxmlformats.org/officeDocument/2006/relationships/hyperlink" Target="https://joniskis.lt/data/public/uploads/2021/04/jrslgp.pdf" TargetMode="External"/><Relationship Id="rId333" Type="http://schemas.openxmlformats.org/officeDocument/2006/relationships/hyperlink" Target="https://www.panrs.lt/wp-content/uploads/2025/07/20250730_A-310p.pdf" TargetMode="External"/><Relationship Id="rId540" Type="http://schemas.openxmlformats.org/officeDocument/2006/relationships/hyperlink" Target="https://www.visaginas.lt/atviri-duomenys/313" TargetMode="External"/><Relationship Id="rId72" Type="http://schemas.openxmlformats.org/officeDocument/2006/relationships/hyperlink" Target="https://klaipedos-r.lt/wp-content/uploads/2025/04/Klaipedos-r.-savivaldybes-lygiu-galimybiu-liniuote-2025-02.pdf" TargetMode="External"/><Relationship Id="rId375" Type="http://schemas.openxmlformats.org/officeDocument/2006/relationships/hyperlink" Target="https://www.prienai.lt/wp-content/uploads/2025/07/2025-2027_lygiu_galimybiu_veiksmu_planas.pdf" TargetMode="External"/><Relationship Id="rId582" Type="http://schemas.openxmlformats.org/officeDocument/2006/relationships/hyperlink" Target="https://utena.lt/administracija/lygiu-galimybiu-politika/" TargetMode="External"/><Relationship Id="rId638" Type="http://schemas.openxmlformats.org/officeDocument/2006/relationships/hyperlink" Target="https://silale.lt/wp-content/uploads/2025/03/Isakymas-del-2025-2027-m.-Lygiu-galimybiu-veiksmu-plano-tvirtinimo.pdf" TargetMode="External"/><Relationship Id="rId3" Type="http://schemas.openxmlformats.org/officeDocument/2006/relationships/hyperlink" Target="https://www.e-tar.lt/portal/lt/legalAct/9f936a005b8f11e98b599e654d7d03a0" TargetMode="External"/><Relationship Id="rId235" Type="http://schemas.openxmlformats.org/officeDocument/2006/relationships/hyperlink" Target="https://www.kretinga.lt/lygiu-galimybiu-politika" TargetMode="External"/><Relationship Id="rId277" Type="http://schemas.openxmlformats.org/officeDocument/2006/relationships/hyperlink" Target="https://www.marijampole.lt/pradzia4/praneseju-apsauga/149" TargetMode="External"/><Relationship Id="rId400" Type="http://schemas.openxmlformats.org/officeDocument/2006/relationships/hyperlink" Target="https://rokiskis.lt/wp-content/uploads/2024/05/AV-331.pdf" TargetMode="External"/><Relationship Id="rId442" Type="http://schemas.openxmlformats.org/officeDocument/2006/relationships/hyperlink" Target="https://www.siauliai.lt/violations/add/pranesk-apie-pazeidima" TargetMode="External"/><Relationship Id="rId484" Type="http://schemas.openxmlformats.org/officeDocument/2006/relationships/hyperlink" Target="https://e-seimas.lrs.lt/portal/legalAct/lt/TAD/a1502d202fac11edbf47f0036855e731/asr" TargetMode="External"/><Relationship Id="rId705" Type="http://schemas.openxmlformats.org/officeDocument/2006/relationships/hyperlink" Target="http://www.jurbarkas.lt/" TargetMode="External"/><Relationship Id="rId137" Type="http://schemas.openxmlformats.org/officeDocument/2006/relationships/hyperlink" Target="https://www.elektrenai.lt/go.php/lit/Statistine-informacija?csrt=13151126053268779265" TargetMode="External"/><Relationship Id="rId302" Type="http://schemas.openxmlformats.org/officeDocument/2006/relationships/hyperlink" Target="https://www.palanga.lt/savivaldybe/veiklos-sritys/lygiu-galimybiu-uztikrinimas/7590" TargetMode="External"/><Relationship Id="rId344" Type="http://schemas.openxmlformats.org/officeDocument/2006/relationships/hyperlink" Target="https://www.pasvalys.lt/veiklos-sritys/personalas/darbuotoju-statistika/3469" TargetMode="External"/><Relationship Id="rId691" Type="http://schemas.openxmlformats.org/officeDocument/2006/relationships/hyperlink" Target="https://www.rietavas.lt/go.php/lit/Praneseju-apsauga" TargetMode="External"/><Relationship Id="rId41" Type="http://schemas.openxmlformats.org/officeDocument/2006/relationships/hyperlink" Target="https://www.birzai.lt/data/public/uploads/2026/01/2025-situacijos-analize-2.docx" TargetMode="External"/><Relationship Id="rId83" Type="http://schemas.openxmlformats.org/officeDocument/2006/relationships/hyperlink" Target="https://klaipedos-r.lt/lygiu-galimybiu-politika-2/" TargetMode="External"/><Relationship Id="rId179" Type="http://schemas.openxmlformats.org/officeDocument/2006/relationships/hyperlink" Target="https://kaisiadorys.lt/doclib/cz7tipycpautrcngwdeypk4d2twxtyym" TargetMode="External"/><Relationship Id="rId386" Type="http://schemas.openxmlformats.org/officeDocument/2006/relationships/hyperlink" Target="https://www.radviliskis.lt/administracijos-lygiu-galimybiu-padeties-analize/" TargetMode="External"/><Relationship Id="rId551" Type="http://schemas.openxmlformats.org/officeDocument/2006/relationships/hyperlink" Target="https://www.zarasai.lt/data/public/uploads/2026/01/1.-2025-08-20-dienai-lygiu-galimybiu-analize.pdf" TargetMode="External"/><Relationship Id="rId593" Type="http://schemas.openxmlformats.org/officeDocument/2006/relationships/hyperlink" Target="http://www.ukmerge.lt/" TargetMode="External"/><Relationship Id="rId607" Type="http://schemas.openxmlformats.org/officeDocument/2006/relationships/hyperlink" Target="https://ukmerge.lt/lygiu-galimybiu-uztikrinimas/" TargetMode="External"/><Relationship Id="rId649" Type="http://schemas.openxmlformats.org/officeDocument/2006/relationships/hyperlink" Target="https://www.siauliuraj.lt/veiklos-sritys/lygios-galimybes/aktuali-informacija/2070" TargetMode="External"/><Relationship Id="rId190" Type="http://schemas.openxmlformats.org/officeDocument/2006/relationships/hyperlink" Target="https://www.kaunas.lt/socialine-apsauga/lygybes-veiksmu-planas/" TargetMode="External"/><Relationship Id="rId204" Type="http://schemas.openxmlformats.org/officeDocument/2006/relationships/hyperlink" Target="https://www.krs.lt/media/83451/d%C4%97l-lygi%C5%B3-galimybi%C5%B3-veiksm%C5%B3-plano-2026-2027.pdf" TargetMode="External"/><Relationship Id="rId246" Type="http://schemas.openxmlformats.org/officeDocument/2006/relationships/hyperlink" Target="https://www.kupiskis.lt/savivaldybe/teisine-informacija/lygiu-galimybiu-politika/784" TargetMode="External"/><Relationship Id="rId288" Type="http://schemas.openxmlformats.org/officeDocument/2006/relationships/hyperlink" Target="http://www.pakruojis.lt/" TargetMode="External"/><Relationship Id="rId411" Type="http://schemas.openxmlformats.org/officeDocument/2006/relationships/hyperlink" Target="https://www.sakiai.lt/teises-aktas2/19958" TargetMode="External"/><Relationship Id="rId453" Type="http://schemas.openxmlformats.org/officeDocument/2006/relationships/hyperlink" Target="https://www.sirvintos.lt/" TargetMode="External"/><Relationship Id="rId509" Type="http://schemas.openxmlformats.org/officeDocument/2006/relationships/hyperlink" Target="https://vilkaviskis.lt/administracija/veiklos-sritys/lygiu-galimybiu-uztikrinimas/" TargetMode="External"/><Relationship Id="rId660" Type="http://schemas.openxmlformats.org/officeDocument/2006/relationships/hyperlink" Target="https://www.siauliuraj.lt/veiklos-sritys/lygios-galimybes/teises-aktai/2073" TargetMode="External"/><Relationship Id="rId106" Type="http://schemas.openxmlformats.org/officeDocument/2006/relationships/hyperlink" Target="https://www.pagegiai.lt/wp-content/uploads/2021/12/lygiugalimybiuaprasas.pdf" TargetMode="External"/><Relationship Id="rId313" Type="http://schemas.openxmlformats.org/officeDocument/2006/relationships/hyperlink" Target="https://www.panevezys.lt/lt/veikla/lygiu-galimybiu-igyvendinimas-savivaldybeje/kur-kreiptis-del-eqsw.html" TargetMode="External"/><Relationship Id="rId495" Type="http://schemas.openxmlformats.org/officeDocument/2006/relationships/hyperlink" Target="http://www.taurage.lt/" TargetMode="External"/><Relationship Id="rId716" Type="http://schemas.openxmlformats.org/officeDocument/2006/relationships/hyperlink" Target="https://www.akmene.lt/data/public/uploads/2024/07/pakeitimas_nr_a-457.pdf" TargetMode="External"/><Relationship Id="rId10" Type="http://schemas.openxmlformats.org/officeDocument/2006/relationships/hyperlink" Target="https://www.anyksciai.lt/turinys/lygios-galimybes/5677" TargetMode="External"/><Relationship Id="rId52" Type="http://schemas.openxmlformats.org/officeDocument/2006/relationships/hyperlink" Target="http://www.ignalina.lt/" TargetMode="External"/><Relationship Id="rId94" Type="http://schemas.openxmlformats.org/officeDocument/2006/relationships/hyperlink" Target="https://e-seimas.lrs.lt/portal/legalAct/lt/TAD/c6880733cc4411ee9269b566387cfecb" TargetMode="External"/><Relationship Id="rId148" Type="http://schemas.openxmlformats.org/officeDocument/2006/relationships/hyperlink" Target="https://www.elektrenai.lt/get_file.php?file=WldPV25wcWx4NTVyeVdsa2FzZHIwY2VYbTZKcnEyaWttc2lVbzJDUms1MlZZNXFhYmFXVW5tN0ZsSjVvMEdqWW1HR2FuSEdqWXBkcXpwaXBZcUpvbVdpaW1KZVpuNU5mYnRCanFXYVJaZFdicDhtWmJhTmttNWJHbHBSZ21HcW9hS0djb21obGtaYWUwR1NhbDgyWjJaYWtuR2FjcEpWaG10Q1JsR1dXbFoyWm9KMmJtcW5DWUd6YmFKdVp5MnJSbTVlWXFteG1aSmhyekpPaFlaVm9abXBrbkd0cWFaRnBiWkpvcFdYR2JNdVhiY1o0Ylp0bm4ydk1sS05tbVdtbmFxaWJxR3FYbEpSdXpXaWZZOUdXMkp0U3lJTnFmcFJTbTduRWhXV1BZMlpwWkp0b1oyeVRrRzJXbUdWamxHV2N5Wkdicm0lMkJ1WjZtV2taT2xaSlNYbW1odngzR1c=&amp;csrt=15785877588023581851" TargetMode="External"/><Relationship Id="rId355" Type="http://schemas.openxmlformats.org/officeDocument/2006/relationships/hyperlink" Target="https://www.plunge.lt/wp-content/uploads/2023/01/Plunges-rajono-savivaldybes-administracijos-lygiu-galimybiu-politika-2017-10-23-D-907.pdf" TargetMode="External"/><Relationship Id="rId397" Type="http://schemas.openxmlformats.org/officeDocument/2006/relationships/hyperlink" Target="https://rokiskis.lt/gyventojui/lygiu-galimybiu-politika/" TargetMode="External"/><Relationship Id="rId520" Type="http://schemas.openxmlformats.org/officeDocument/2006/relationships/hyperlink" Target="https://vilnius.lt/rest/assets/90a22ec8-10fe-4052-ab65-8ec88dccafe9.pdf" TargetMode="External"/><Relationship Id="rId562" Type="http://schemas.openxmlformats.org/officeDocument/2006/relationships/hyperlink" Target="https://varena.lt/gyventojams/lygiu-galimybiu-igyvendinimas/" TargetMode="External"/><Relationship Id="rId618" Type="http://schemas.openxmlformats.org/officeDocument/2006/relationships/hyperlink" Target="https://telsiai.lt/" TargetMode="External"/><Relationship Id="rId215" Type="http://schemas.openxmlformats.org/officeDocument/2006/relationships/hyperlink" Target="https://www.kazluruda.lt/pradzia/administracine-informacija/lygios-galimybes/403" TargetMode="External"/><Relationship Id="rId257" Type="http://schemas.openxmlformats.org/officeDocument/2006/relationships/hyperlink" Target="https://www.kupiskis.lt/doclib/eezlqbasygzyn2mt1s9cq955w5pbdr7u" TargetMode="External"/><Relationship Id="rId422" Type="http://schemas.openxmlformats.org/officeDocument/2006/relationships/hyperlink" Target="https://salcininkai.lt/veiklos-sritys/lygios-galimybes/1946" TargetMode="External"/><Relationship Id="rId464" Type="http://schemas.openxmlformats.org/officeDocument/2006/relationships/hyperlink" Target="https://www.sirvintos.lt/lt/apsaugos-nuo-smurto-artimoje-aplinkoje-ir-lygiu-galimybiu-politika/lygiu-galimybiu-politika/3632" TargetMode="External"/><Relationship Id="rId299" Type="http://schemas.openxmlformats.org/officeDocument/2006/relationships/hyperlink" Target="https://www.palanga.lt/savivaldybe/veiklos-sritys/lygiu-galimybiu-uztikrinimas/7590" TargetMode="External"/><Relationship Id="rId63" Type="http://schemas.openxmlformats.org/officeDocument/2006/relationships/hyperlink" Target="https://www.kedainiai.lt/administracija/lygiu-galimybiu-politika/1956" TargetMode="External"/><Relationship Id="rId159" Type="http://schemas.openxmlformats.org/officeDocument/2006/relationships/hyperlink" Target="https://e-seimas.lrs.lt/portal/legalAct/lt/TAD/0607636294f211f1bf37e5db4f3861c1?positionInSearchResults=0&amp;searchModelUUID=a437a6e8-efaa-4896-98a0-6f6978452b72" TargetMode="External"/><Relationship Id="rId366" Type="http://schemas.openxmlformats.org/officeDocument/2006/relationships/hyperlink" Target="https://www.prienai.lt/savivaldybe/veiklos-sritys/lygiu-galimybiu-politikos-igyvendinimas/" TargetMode="External"/><Relationship Id="rId573" Type="http://schemas.openxmlformats.org/officeDocument/2006/relationships/hyperlink" Target="https://www.utena.lt/lt/administracine-informacija/lygiu-galimybiu-politika" TargetMode="External"/><Relationship Id="rId226" Type="http://schemas.openxmlformats.org/officeDocument/2006/relationships/hyperlink" Target="https://www.kelme.lt/wp-content/uploads/2023/07/A1150-Lygiu-galim_polit_igyvend-tvarka-2017-10-13.pdf" TargetMode="External"/><Relationship Id="rId433" Type="http://schemas.openxmlformats.org/officeDocument/2006/relationships/hyperlink" Target="https://www.siauliai.lt/aktai/document/97138?version=1" TargetMode="External"/><Relationship Id="rId640" Type="http://schemas.openxmlformats.org/officeDocument/2006/relationships/hyperlink" Target="https://silale.lt/lygiu-galimybiu-politika/" TargetMode="External"/><Relationship Id="rId74" Type="http://schemas.openxmlformats.org/officeDocument/2006/relationships/hyperlink" Target="https://klaipedos-r.lt/wp-content/uploads/2026/03/Direktoriaus-isakymas-1.pdf" TargetMode="External"/><Relationship Id="rId377" Type="http://schemas.openxmlformats.org/officeDocument/2006/relationships/hyperlink" Target="https://www.prienai.lt/wp-content/uploads/2025/07/2025-2027_lygiu_galimybiu_veiksmu_planas.pdf" TargetMode="External"/><Relationship Id="rId500" Type="http://schemas.openxmlformats.org/officeDocument/2006/relationships/hyperlink" Target="https://www.trakai.lt/gyventojams/lygiu-galimybiu-politika/traku-rajono-savivaldybes-administracijos-lygiu-galimybiu-padeties-analize/6856" TargetMode="External"/><Relationship Id="rId584" Type="http://schemas.openxmlformats.org/officeDocument/2006/relationships/hyperlink" Target="https://teisineinformacija.lt/utena/document/77435?version=1" TargetMode="External"/><Relationship Id="rId5" Type="http://schemas.openxmlformats.org/officeDocument/2006/relationships/hyperlink" Target="https://www.e-tar.lt/portal/lt/legalAct/9f936a005b8f11e98b599e654d7d03a0" TargetMode="External"/><Relationship Id="rId237" Type="http://schemas.openxmlformats.org/officeDocument/2006/relationships/hyperlink" Target="https://www.kretinga.lt/lygiu-galimybiu-politika" TargetMode="External"/><Relationship Id="rId444" Type="http://schemas.openxmlformats.org/officeDocument/2006/relationships/hyperlink" Target="https://teisineinformacija.lt/silute/document/49292" TargetMode="External"/><Relationship Id="rId651" Type="http://schemas.openxmlformats.org/officeDocument/2006/relationships/hyperlink" Target="https://www.siauliuraj.lt/veiklos-sritys/lygios-galimybes/aktuali-informacija/2070" TargetMode="External"/><Relationship Id="rId290" Type="http://schemas.openxmlformats.org/officeDocument/2006/relationships/hyperlink" Target="https://e-seimas.lrs.lt/portal/legalAct/lt/TAD/0a1f2d31160c11f1a9c8d1c199560a47?positionInSearchResults=0&amp;searchModelUUID=f641bd70-cdaa-4d21-9083-c5939dbcfe91" TargetMode="External"/><Relationship Id="rId304" Type="http://schemas.openxmlformats.org/officeDocument/2006/relationships/hyperlink" Target="https://teisesaktai.palanga.lt/document/83412?version=1" TargetMode="External"/><Relationship Id="rId388" Type="http://schemas.openxmlformats.org/officeDocument/2006/relationships/hyperlink" Target="https://www.radviliskis.lt/administracijos-lygiu-galimybiu-padeties-analize/" TargetMode="External"/><Relationship Id="rId511" Type="http://schemas.openxmlformats.org/officeDocument/2006/relationships/hyperlink" Target="https://vilkaviskis.lt/administracija/veiklos-sritys/lygiu-galimybiu-uztikrinimas/" TargetMode="External"/><Relationship Id="rId609" Type="http://schemas.openxmlformats.org/officeDocument/2006/relationships/hyperlink" Target="https://ukmerge.lt/lygiu-galimybiu-uztikrinimas/" TargetMode="External"/><Relationship Id="rId85" Type="http://schemas.openxmlformats.org/officeDocument/2006/relationships/hyperlink" Target="http://www.mazeikiai.lt/" TargetMode="External"/><Relationship Id="rId150" Type="http://schemas.openxmlformats.org/officeDocument/2006/relationships/hyperlink" Target="https://www.elektrenai.lt/go.php/lit/Elektrenu-savivaldybes-administravimo-subjektu-ir-instituciju-vadovu-vadovaujancio-personalo-lyciu-lygybes-situacijos-apzvalga-2024-m?csrt=15785877588023581851" TargetMode="External"/><Relationship Id="rId595" Type="http://schemas.openxmlformats.org/officeDocument/2006/relationships/hyperlink" Target="https://www.ukmerge.lt/" TargetMode="External"/><Relationship Id="rId248" Type="http://schemas.openxmlformats.org/officeDocument/2006/relationships/hyperlink" Target="https://www.kupiskis.lt/doclib/2fo46vkxqlazdm3xfj9xz1zpyhetp3y5" TargetMode="External"/><Relationship Id="rId455" Type="http://schemas.openxmlformats.org/officeDocument/2006/relationships/hyperlink" Target="https://www.sirvintos.lt/lt/apsaugos-nuo-smurto-artimoje-aplinkoje-ir-lygiu-galimybiu-politika/lygiu-galimybiu-politika/3632" TargetMode="External"/><Relationship Id="rId662" Type="http://schemas.openxmlformats.org/officeDocument/2006/relationships/hyperlink" Target="https://skuodas.lt/aktuali-informacija/lygiu-galimybiu-politika/" TargetMode="External"/><Relationship Id="rId12" Type="http://schemas.openxmlformats.org/officeDocument/2006/relationships/hyperlink" Target="https://www.anyksciai.lt/data/public/uploads/2025/01/dirbanciuju_pagal_amziu_lyti_ataskaita-2024-m_.pdf" TargetMode="External"/><Relationship Id="rId108" Type="http://schemas.openxmlformats.org/officeDocument/2006/relationships/hyperlink" Target="https://www.pagegiai.lt/lygiu-galimybiu-politika/" TargetMode="External"/><Relationship Id="rId315" Type="http://schemas.openxmlformats.org/officeDocument/2006/relationships/hyperlink" Target="https://www.panevezys.lt/lt/veikla/lygiu-galimybiu-igyvendinimas-savivaldybeje/statistika-ir-stebesena/rodikliai.html" TargetMode="External"/><Relationship Id="rId522" Type="http://schemas.openxmlformats.org/officeDocument/2006/relationships/hyperlink" Target="https://vilnius.lt/rest/assets/90a22ec8-10fe-4052-ab65-8ec88dccafe9.pdf" TargetMode="External"/><Relationship Id="rId96" Type="http://schemas.openxmlformats.org/officeDocument/2006/relationships/hyperlink" Target="https://neringa.lt/" TargetMode="External"/><Relationship Id="rId161" Type="http://schemas.openxmlformats.org/officeDocument/2006/relationships/hyperlink" Target="https://e-seimas.lrs.lt/portal/legalAct/lt/TAD/0607636294f211f1bf37e5db4f3861c1?positionInSearchResults=0&amp;searchModelUUID=a437a6e8-efaa-4896-98a0-6f6978452b72" TargetMode="External"/><Relationship Id="rId399" Type="http://schemas.openxmlformats.org/officeDocument/2006/relationships/hyperlink" Target="https://rokiskis.lt/gyventojui/lygiu-galimybiu-politika/" TargetMode="External"/><Relationship Id="rId259" Type="http://schemas.openxmlformats.org/officeDocument/2006/relationships/hyperlink" Target="https://www.kupiskis.lt/savivaldybe/teisine-informacija/lygiu-galimybiu-politika/784" TargetMode="External"/><Relationship Id="rId466" Type="http://schemas.openxmlformats.org/officeDocument/2006/relationships/hyperlink" Target="https://www.sirvintos.lt/lt/administracija/struktura-ir-kontaktine-informacija/2089" TargetMode="External"/><Relationship Id="rId673" Type="http://schemas.openxmlformats.org/officeDocument/2006/relationships/hyperlink" Target="https://skuodas.lt/wp-content/uploads/Lygiu-galimybiu-veiksmu-planas-2024-2026-m.pdf" TargetMode="External"/><Relationship Id="rId23" Type="http://schemas.openxmlformats.org/officeDocument/2006/relationships/hyperlink" Target="https://birstonas.lt/wp-content/uploads/2026/03/Bir%C5%A1tono-savivaldyb%C4%97s-administracijos-Lygi%C5%B3-galimybi%C5%B3-veiksm%C5%B3-planas-2026-2027-metams-AVE-41.pdf" TargetMode="External"/><Relationship Id="rId119" Type="http://schemas.openxmlformats.org/officeDocument/2006/relationships/hyperlink" Target="https://druskininkusavivaldybe.lt/uploads/documents/files/Administracija/Lygios%20galimyb%C4%97s/LG_priemoniu_sarasas_2026-2028.pdf" TargetMode="External"/><Relationship Id="rId326" Type="http://schemas.openxmlformats.org/officeDocument/2006/relationships/hyperlink" Target="https://www.panrs.lt/lygios-galimybes/" TargetMode="External"/><Relationship Id="rId533" Type="http://schemas.openxmlformats.org/officeDocument/2006/relationships/hyperlink" Target="https://vilnius.lt/struktura-ir-kontaktai/organizacijos-vystymo-grupe" TargetMode="External"/><Relationship Id="rId172" Type="http://schemas.openxmlformats.org/officeDocument/2006/relationships/hyperlink" Target="https://joniskis.lt/savivaldybe/praneseju-apsauga/424" TargetMode="External"/><Relationship Id="rId477" Type="http://schemas.openxmlformats.org/officeDocument/2006/relationships/hyperlink" Target="https://svencionys.lt/administracine-informacija/lygiu-galimybiu-uztikrinimas-svencioniu-rajono-savivaldybeje/" TargetMode="External"/><Relationship Id="rId600" Type="http://schemas.openxmlformats.org/officeDocument/2006/relationships/hyperlink" Target="https://ukmerge.lt/lygiu-galimybiu-uztikrinimas/" TargetMode="External"/><Relationship Id="rId684" Type="http://schemas.openxmlformats.org/officeDocument/2006/relationships/hyperlink" Target="http://www.rietavas.lt/" TargetMode="External"/><Relationship Id="rId337" Type="http://schemas.openxmlformats.org/officeDocument/2006/relationships/hyperlink" Target="https://www.panrs.lt/praneseju-apsauga/" TargetMode="External"/><Relationship Id="rId34" Type="http://schemas.openxmlformats.org/officeDocument/2006/relationships/hyperlink" Target="https://www.birzai.lt/data/public/uploads/2022/08/lygiugalimybiupolitika.pdf" TargetMode="External"/><Relationship Id="rId544" Type="http://schemas.openxmlformats.org/officeDocument/2006/relationships/hyperlink" Target="https://www.visaginas.lt/atviri-duomenys/313" TargetMode="External"/><Relationship Id="rId183" Type="http://schemas.openxmlformats.org/officeDocument/2006/relationships/hyperlink" Target="https://kaisiadorys.lt/statistine-informacija/lygiu-galimybiu-situacijos-analize-kaisiadoriu-rajono-savivaldybes-administracijoje/2422" TargetMode="External"/><Relationship Id="rId390" Type="http://schemas.openxmlformats.org/officeDocument/2006/relationships/hyperlink" Target="https://www.radviliskis.lt/uploads/Dokumentai/Lygios%20galimybes/2024/2023-12-22-A-836.pdf" TargetMode="External"/><Relationship Id="rId404" Type="http://schemas.openxmlformats.org/officeDocument/2006/relationships/hyperlink" Target="https://teisineinformacija.lt/rokiskis/document/731" TargetMode="External"/><Relationship Id="rId611" Type="http://schemas.openxmlformats.org/officeDocument/2006/relationships/hyperlink" Target="https://ukmerge.lt/lygiu-galimybiu-uztikrinimas/" TargetMode="External"/><Relationship Id="rId250" Type="http://schemas.openxmlformats.org/officeDocument/2006/relationships/hyperlink" Target="https://www.kupiskis.lt/doclib/2fo46vkxqlazdm3xfj9xz1zpyhetp3y5" TargetMode="External"/><Relationship Id="rId488" Type="http://schemas.openxmlformats.org/officeDocument/2006/relationships/hyperlink" Target="http://www.taurage.lt/" TargetMode="External"/><Relationship Id="rId695" Type="http://schemas.openxmlformats.org/officeDocument/2006/relationships/hyperlink" Target="https://www.raseiniai.lt/lygiu-galimybiu-igyvendinimas/" TargetMode="External"/><Relationship Id="rId709" Type="http://schemas.openxmlformats.org/officeDocument/2006/relationships/hyperlink" Target="https://www.jurbarkas.lt/gyventoju-aptarnavimas-lygios-galimybes/" TargetMode="External"/><Relationship Id="rId45" Type="http://schemas.openxmlformats.org/officeDocument/2006/relationships/hyperlink" Target="http://www.ignalina.lt/" TargetMode="External"/><Relationship Id="rId110" Type="http://schemas.openxmlformats.org/officeDocument/2006/relationships/hyperlink" Target="https://www.pagegiai.lt/lygiu-galimybiu-politika/" TargetMode="External"/><Relationship Id="rId348" Type="http://schemas.openxmlformats.org/officeDocument/2006/relationships/hyperlink" Target="https://e-seimas.lrs.lt/portal/legalAct/lt/TAD/86dd29b217d511f1a9c8d1c199560a47?positionInSearchResults=0&amp;searchModelUUID=5f7c3cd0-5960-477a-935c-3ca01ace1065" TargetMode="External"/><Relationship Id="rId555" Type="http://schemas.openxmlformats.org/officeDocument/2006/relationships/hyperlink" Target="https://teisineinformacija.lt/zarasai/document/17260?version=1" TargetMode="External"/><Relationship Id="rId194" Type="http://schemas.openxmlformats.org/officeDocument/2006/relationships/hyperlink" Target="https://www.kaunas.lt/wp-content/uploads/sites/13/2022/05/strategininis-pletros-planas-iki-2030.pdf" TargetMode="External"/><Relationship Id="rId208" Type="http://schemas.openxmlformats.org/officeDocument/2006/relationships/hyperlink" Target="http://www.kazluruda.lt/" TargetMode="External"/><Relationship Id="rId415" Type="http://schemas.openxmlformats.org/officeDocument/2006/relationships/hyperlink" Target="https://www.sakiai.lt/bylos/Dokumentai/Dirbanciuju_pagal_amziu_lyti_ata.pdf" TargetMode="External"/><Relationship Id="rId622" Type="http://schemas.openxmlformats.org/officeDocument/2006/relationships/hyperlink" Target="https://telsiai.lt/gyventojams/lygios-galimybes" TargetMode="External"/><Relationship Id="rId261" Type="http://schemas.openxmlformats.org/officeDocument/2006/relationships/hyperlink" Target="https://lazdijai.lt/administracijos-lygiu-galimybiu-padeties-analize/973" TargetMode="External"/><Relationship Id="rId499" Type="http://schemas.openxmlformats.org/officeDocument/2006/relationships/hyperlink" Target="https://www.trakai.lt/gyventojams/lygiu-galimybiu-politika/vidaus-dokumentai/6857" TargetMode="External"/><Relationship Id="rId56" Type="http://schemas.openxmlformats.org/officeDocument/2006/relationships/hyperlink" Target="https://ignalina.lt/lt/doclib/k0w0y68spyoxhgc79svecsufxaajc97f" TargetMode="External"/><Relationship Id="rId359" Type="http://schemas.openxmlformats.org/officeDocument/2006/relationships/hyperlink" Target="https://www.plunge.lt/administracine-informacija/lygiu-galimybiu-uztikrinimas/" TargetMode="External"/><Relationship Id="rId566" Type="http://schemas.openxmlformats.org/officeDocument/2006/relationships/hyperlink" Target="https://varena.lt/gyventojams/lygiu-galimybiu-igyvendinimas/" TargetMode="External"/><Relationship Id="rId121" Type="http://schemas.openxmlformats.org/officeDocument/2006/relationships/hyperlink" Target="https://druskininkusavivaldybe.lt/uploads/documents/files/Administracija/Lygios%20galimyb%C4%97s/2026_Darbuotoju_statistiniai_duomenys.pdf" TargetMode="External"/><Relationship Id="rId219" Type="http://schemas.openxmlformats.org/officeDocument/2006/relationships/hyperlink" Target="https://www.kazluruda.lt/lt/doclib/suejl5ziazkrwm7qb9pm9hkr8mt59mag" TargetMode="External"/><Relationship Id="rId426" Type="http://schemas.openxmlformats.org/officeDocument/2006/relationships/hyperlink" Target="https://salcininkai.lt/lygios-galimybes/situacijos-analize-apie-lygias-galimybes-savivaldybes-administracijoje/2084" TargetMode="External"/><Relationship Id="rId633" Type="http://schemas.openxmlformats.org/officeDocument/2006/relationships/hyperlink" Target="https://silale.lt/lygiu-galimybiu-politika/" TargetMode="External"/><Relationship Id="rId67" Type="http://schemas.openxmlformats.org/officeDocument/2006/relationships/hyperlink" Target="https://www.klaipeda.lt/data/public/uploads/2025/04/lygiugalimybiuplanas2025.docx" TargetMode="External"/><Relationship Id="rId272" Type="http://schemas.openxmlformats.org/officeDocument/2006/relationships/hyperlink" Target="https://lazdijai.lt/administracijos-lygiu-galimybiu-padeties-analize/973" TargetMode="External"/><Relationship Id="rId577" Type="http://schemas.openxmlformats.org/officeDocument/2006/relationships/hyperlink" Target="https://utena.lt/administracija/lygiu-galimybiu-politika/" TargetMode="External"/><Relationship Id="rId700" Type="http://schemas.openxmlformats.org/officeDocument/2006/relationships/hyperlink" Target="http://www.raseiniai.lt/" TargetMode="External"/><Relationship Id="rId132" Type="http://schemas.openxmlformats.org/officeDocument/2006/relationships/hyperlink" Target="https://www.elektrenai.lt/go.php/lit/Savivaldybes-lygiu-galimybiu-specialistas" TargetMode="External"/><Relationship Id="rId437" Type="http://schemas.openxmlformats.org/officeDocument/2006/relationships/hyperlink" Target="https://www.siauliai.lt/lt/list/view/lygiu-galimybiu-uztikrinimas" TargetMode="External"/><Relationship Id="rId644" Type="http://schemas.openxmlformats.org/officeDocument/2006/relationships/hyperlink" Target="https://silale.lt/lygiu-galimybiu-politika/" TargetMode="External"/><Relationship Id="rId283" Type="http://schemas.openxmlformats.org/officeDocument/2006/relationships/hyperlink" Target="https://www.moletai.lt/lygiu-galimybiu-vertinimas-moletu-savivaldybeje/" TargetMode="External"/><Relationship Id="rId490" Type="http://schemas.openxmlformats.org/officeDocument/2006/relationships/hyperlink" Target="https://taurage.lt/savivaldybe/teisine-informacija/lygiu-galimybiu-uztikrinimas/" TargetMode="External"/><Relationship Id="rId504" Type="http://schemas.openxmlformats.org/officeDocument/2006/relationships/hyperlink" Target="https://vilkaviskis.lt/administracija/veiklos-sritys/lygiu-galimybiu-uztikrinimas/" TargetMode="External"/><Relationship Id="rId711" Type="http://schemas.openxmlformats.org/officeDocument/2006/relationships/hyperlink" Target="https://www.jurbarkas.lt/uploads/Marija_vie%C5%A1inimas/Zitos_Tytmonien%C4%97s/Dirbanciuju_pagal_amziu_lyti_ataskaita.pdf" TargetMode="External"/><Relationship Id="rId78" Type="http://schemas.openxmlformats.org/officeDocument/2006/relationships/hyperlink" Target="https://klaipedos-r.lt/wp-content/uploads/2026/03/Direktoriaus-isakymas-1.pdf" TargetMode="External"/><Relationship Id="rId143" Type="http://schemas.openxmlformats.org/officeDocument/2006/relationships/hyperlink" Target="https://www.elektrenai.lt/go.php/lit/Statistine-informacija?csrt=15487328173616353926" TargetMode="External"/><Relationship Id="rId350" Type="http://schemas.openxmlformats.org/officeDocument/2006/relationships/hyperlink" Target="https://www.pasvalys.lt/data/public/uploads/2024/10/strateginio-planavimo-ir-investiciju-skyriaus-vyriausiasis-specialistas.pdf" TargetMode="External"/><Relationship Id="rId588" Type="http://schemas.openxmlformats.org/officeDocument/2006/relationships/hyperlink" Target="https://teisineinformacija.lt/utena/document/77435?version=1" TargetMode="External"/><Relationship Id="rId9" Type="http://schemas.openxmlformats.org/officeDocument/2006/relationships/hyperlink" Target="https://www.arsa.lt/darbuotoju-ir-valstybes-tarnautoju-dirbanciu-alytaus-rajono-savivaldybes-administracijoje-statistika-pagal-lyti-2023-12-06/115" TargetMode="External"/><Relationship Id="rId210" Type="http://schemas.openxmlformats.org/officeDocument/2006/relationships/hyperlink" Target="http://www.kazluruda.lt/" TargetMode="External"/><Relationship Id="rId448" Type="http://schemas.openxmlformats.org/officeDocument/2006/relationships/hyperlink" Target="https://www.silute.lt/data/public/uploads/2026/02/dirbanciuju_pagal_amziu_lyti_ataskaita.pdf" TargetMode="External"/><Relationship Id="rId655" Type="http://schemas.openxmlformats.org/officeDocument/2006/relationships/hyperlink" Target="https://www.siauliuraj.lt/veiklos-sritys/lygios-galimybes/teises-aktai/2073" TargetMode="External"/><Relationship Id="rId294" Type="http://schemas.openxmlformats.org/officeDocument/2006/relationships/hyperlink" Target="https://www.pakruojis.lt/data/public/uploads/2026/08/avirlygiugalimybiuplanas2026-2028..pdf" TargetMode="External"/><Relationship Id="rId308" Type="http://schemas.openxmlformats.org/officeDocument/2006/relationships/hyperlink" Target="https://www.palanga.lt/savivaldybe/veiklos-sritys/lygiu-galimybiu-uztikrinimas/7590" TargetMode="External"/><Relationship Id="rId515" Type="http://schemas.openxmlformats.org/officeDocument/2006/relationships/hyperlink" Target="https://vilkaviskis.lt/administracija/veiklos-sritys/lygiu-galimybiu-uztikrinimas/" TargetMode="External"/><Relationship Id="rId722" Type="http://schemas.openxmlformats.org/officeDocument/2006/relationships/hyperlink" Target="https://www.akmene.lt/data/public/uploads/2026/09/lygiu-galimybiu-padeties-analize-2026.pdf" TargetMode="External"/><Relationship Id="rId89" Type="http://schemas.openxmlformats.org/officeDocument/2006/relationships/hyperlink" Target="https://mazeikiai.lt/savivalda/administracine-informacija/lygiu-galimybiu-politika" TargetMode="External"/><Relationship Id="rId154" Type="http://schemas.openxmlformats.org/officeDocument/2006/relationships/hyperlink" Target="https://www.jonava.lt/savivaldybe/lygios-galimybes/jonavos-rajono-savivaldybes-administracijos-lygiu-galimybiu-politika/2259" TargetMode="External"/><Relationship Id="rId361" Type="http://schemas.openxmlformats.org/officeDocument/2006/relationships/hyperlink" Target="https://www.plunge.lt/wp-content/uploads/2026/09/LYGIU-GALIMYBIU-VEIKSMU-PLANAS2026.pdf" TargetMode="External"/><Relationship Id="rId599" Type="http://schemas.openxmlformats.org/officeDocument/2006/relationships/hyperlink" Target="https://ukmerge.lt/lygiu-galimybiu-uztikrinimas/" TargetMode="External"/><Relationship Id="rId459" Type="http://schemas.openxmlformats.org/officeDocument/2006/relationships/hyperlink" Target="https://www.sirvintos.lt/lt/apsaugos-nuo-smurto-artimoje-aplinkoje-ir-lygiu-galimybiu-politika/lygiu-galimybiu-politika/3632" TargetMode="External"/><Relationship Id="rId666" Type="http://schemas.openxmlformats.org/officeDocument/2006/relationships/hyperlink" Target="https://skuodas.lt/wp-content/uploads/Lygiu-galimybiu-veiksmu-planas-2024-2026-m.pdf" TargetMode="External"/><Relationship Id="rId16" Type="http://schemas.openxmlformats.org/officeDocument/2006/relationships/hyperlink" Target="https://www.anyksciai.lt/turinys/lygios-galimybes/5677" TargetMode="External"/><Relationship Id="rId221" Type="http://schemas.openxmlformats.org/officeDocument/2006/relationships/hyperlink" Target="https://www.kazluruda.lt/lt/doclib/suejl5ziazkrwm7qb9pm9hkr8mt59mag" TargetMode="External"/><Relationship Id="rId319" Type="http://schemas.openxmlformats.org/officeDocument/2006/relationships/hyperlink" Target="https://www.panevezys.lt/lt/veikla/lygiu-galimybiu-igyvendinimas-savivaldybeje/statistika-ir-stebesena/rodikliai.html" TargetMode="External"/><Relationship Id="rId526" Type="http://schemas.openxmlformats.org/officeDocument/2006/relationships/hyperlink" Target="https://vilnius.lt/rest/assets/13a136d7-c88e-483d-ba71-760868af624f.pdf" TargetMode="External"/><Relationship Id="rId165" Type="http://schemas.openxmlformats.org/officeDocument/2006/relationships/hyperlink" Target="https://www.jonava.lt/lt/doclib/aybwnf3jbbjx3tww41y9cr9ff847vq81" TargetMode="External"/><Relationship Id="rId372" Type="http://schemas.openxmlformats.org/officeDocument/2006/relationships/hyperlink" Target="https://www.prienai.lt/savivaldybe/veiklos-sritys/lygiu-galimybiu-politikos-igyvendinimas/" TargetMode="External"/><Relationship Id="rId677" Type="http://schemas.openxmlformats.org/officeDocument/2006/relationships/hyperlink" Target="https://rietavas.lt/" TargetMode="External"/><Relationship Id="rId232" Type="http://schemas.openxmlformats.org/officeDocument/2006/relationships/hyperlink" Target="https://www.kretinga.lt/lygiu-galimybiu-politika" TargetMode="External"/><Relationship Id="rId27" Type="http://schemas.openxmlformats.org/officeDocument/2006/relationships/hyperlink" Target="https://birstonas.lt/wp-content/uploads/2026/03/Bir%C5%A1tono-savivaldyb%C4%97s-administracijos-Lygi%C5%B3-galimybi%C5%B3-veiksm%C5%B3-planas-2026-2027-metams-AVE-41.pdf" TargetMode="External"/><Relationship Id="rId537" Type="http://schemas.openxmlformats.org/officeDocument/2006/relationships/hyperlink" Target="https://www.vrsa.lt/" TargetMode="External"/><Relationship Id="rId80" Type="http://schemas.openxmlformats.org/officeDocument/2006/relationships/hyperlink" Target="https://klaipedos-r.lt/klaipedos-rajono-savivaldybeje-pasiektas-lietuvoje-nustatytas-darbuotoju-su-negalia-organizacijose-skaicius/" TargetMode="External"/><Relationship Id="rId176" Type="http://schemas.openxmlformats.org/officeDocument/2006/relationships/hyperlink" Target="https://joniskis.lt/data/public/uploads/2026/09/personalo-pokyciai_2024-2025.pdf" TargetMode="External"/><Relationship Id="rId383" Type="http://schemas.openxmlformats.org/officeDocument/2006/relationships/hyperlink" Target="https://www.radviliskis.lt/administracijos-lygiu-galimybiu-padeties-analize/" TargetMode="External"/><Relationship Id="rId590" Type="http://schemas.openxmlformats.org/officeDocument/2006/relationships/hyperlink" Target="https://utena.lt/administracija/lygiu-galimybiu-politika/" TargetMode="External"/><Relationship Id="rId604" Type="http://schemas.openxmlformats.org/officeDocument/2006/relationships/hyperlink" Target="https://ukmerge.lt/uploads/Lygi&#371;%20galimybi&#371;%20u&#382;tikrinimas/&#302;SAKYMAS%20D&#278;L%20TAVRKOS%20APRA&#352;O%20IR%20VEIKSM&#370;%20PLANO%202025-08.pdf" TargetMode="External"/><Relationship Id="rId243" Type="http://schemas.openxmlformats.org/officeDocument/2006/relationships/hyperlink" Target="https://www.kupiskis.lt/savivaldybe/praneseju-apsauga/302" TargetMode="External"/><Relationship Id="rId450" Type="http://schemas.openxmlformats.org/officeDocument/2006/relationships/hyperlink" Target="https://www.silute.lt/-4/lygiu-galimybiu-politika/8803" TargetMode="External"/><Relationship Id="rId688" Type="http://schemas.openxmlformats.org/officeDocument/2006/relationships/hyperlink" Target="http://www.rietavas.lt/" TargetMode="External"/><Relationship Id="rId38" Type="http://schemas.openxmlformats.org/officeDocument/2006/relationships/hyperlink" Target="https://www.birzai.lt/data/public/uploads/2026/01/2025-situacijos-analize-2.docx" TargetMode="External"/><Relationship Id="rId103" Type="http://schemas.openxmlformats.org/officeDocument/2006/relationships/hyperlink" Target="http://www.neringa.lt/" TargetMode="External"/><Relationship Id="rId310" Type="http://schemas.openxmlformats.org/officeDocument/2006/relationships/hyperlink" Target="https://www.palanga.lt/savivaldybe/veiklos-sritys/lygiu-galimybiu-uztikrinimas/7590" TargetMode="External"/><Relationship Id="rId548" Type="http://schemas.openxmlformats.org/officeDocument/2006/relationships/hyperlink" Target="https://www.zarasai.lt/administracija/administracine-informacija/lygios-galimybes/333" TargetMode="External"/><Relationship Id="rId91" Type="http://schemas.openxmlformats.org/officeDocument/2006/relationships/hyperlink" Target="https://mazeikiai.lt/uploads/main/documents/files/administracine-informacija/lygiu-galimybiu-politika/Ma%C5%BEeiki%C5%B3%20rajono%20savivaldyb%C4%97s%20administracijos%20lygi%C5%B3%20galimybi%C5%B3%20politikos%20ir%20jos%20%C4%AFgyvendinimo%20tvarkos%20apra%C5%A1as%20%282021%20m.%20spalio%2020%20d.%20%C4%AFsakymu%20Nr.%20A1-2309%29" TargetMode="External"/><Relationship Id="rId187" Type="http://schemas.openxmlformats.org/officeDocument/2006/relationships/hyperlink" Target="https://kaisiadorys.lt/lygiu-galimybiu-moteru-ir-vyru-lygiu-galimybiu-igyvendinimas/lygiu-galimybiu-politika/2345" TargetMode="External"/><Relationship Id="rId394" Type="http://schemas.openxmlformats.org/officeDocument/2006/relationships/hyperlink" Target="https://teisineinformacija.lt/rokiskis/document/731" TargetMode="External"/><Relationship Id="rId408" Type="http://schemas.openxmlformats.org/officeDocument/2006/relationships/hyperlink" Target="https://teisineinformacija.lt/rokiskis/document/731" TargetMode="External"/><Relationship Id="rId615" Type="http://schemas.openxmlformats.org/officeDocument/2006/relationships/hyperlink" Target="https://telsiai.lt/" TargetMode="External"/><Relationship Id="rId254" Type="http://schemas.openxmlformats.org/officeDocument/2006/relationships/hyperlink" Target="https://www.kupiskis.lt/savivaldybe/teisine-informacija/lygiu-galimybiu-politika/784" TargetMode="External"/><Relationship Id="rId699" Type="http://schemas.openxmlformats.org/officeDocument/2006/relationships/hyperlink" Target="https://aktai.raseiniai.lt/document/57094?version=1" TargetMode="External"/><Relationship Id="rId49" Type="http://schemas.openxmlformats.org/officeDocument/2006/relationships/hyperlink" Target="http://www.ignalina.lt/" TargetMode="External"/><Relationship Id="rId114" Type="http://schemas.openxmlformats.org/officeDocument/2006/relationships/hyperlink" Target="https://www.pagegiai.lt/wp-content/uploads/2026/03/Lygiu-galimybiu-planas-2026-2028.pdf" TargetMode="External"/><Relationship Id="rId461" Type="http://schemas.openxmlformats.org/officeDocument/2006/relationships/hyperlink" Target="https://www.sirvintos.lt/data/public/uploads/2026/01/sirvintu-lg-tvarkos-aprasas-2026-01-22.pdf" TargetMode="External"/><Relationship Id="rId559" Type="http://schemas.openxmlformats.org/officeDocument/2006/relationships/hyperlink" Target="https://www.zarasai.lt/administracija/praneseju-apsauga/119" TargetMode="External"/><Relationship Id="rId198" Type="http://schemas.openxmlformats.org/officeDocument/2006/relationships/hyperlink" Target="https://www.krs.lt/savivaldybe/administracine-informacija/lygi%C5%B3-galimybi%C5%B3-u%C5%BEtikrinimas/" TargetMode="External"/><Relationship Id="rId321" Type="http://schemas.openxmlformats.org/officeDocument/2006/relationships/hyperlink" Target="https://www.panevezys.lt/lt/veikla/lygiu-galimybiu-igyvendinimas-savivaldybeje/savivaldybes-dokumentai.html" TargetMode="External"/><Relationship Id="rId419" Type="http://schemas.openxmlformats.org/officeDocument/2006/relationships/hyperlink" Target="https://www.sakiai.lt/teises-aktas2/19958" TargetMode="External"/><Relationship Id="rId626" Type="http://schemas.openxmlformats.org/officeDocument/2006/relationships/hyperlink" Target="https://e-seimas.lrs.lt/portal/legalAct/lt/TAD/18352120056b11f0a2ad91db29a9514e" TargetMode="External"/><Relationship Id="rId265" Type="http://schemas.openxmlformats.org/officeDocument/2006/relationships/hyperlink" Target="https://lazdijai.lt/veiklos-sritys/lygiu-galimybiu-igyvendinimas-lazdiju-rajono-savivaldybes-administracijoje/pranesti-apie-pazeidima/974" TargetMode="External"/><Relationship Id="rId472" Type="http://schemas.openxmlformats.org/officeDocument/2006/relationships/hyperlink" Target="https://svencionys.lt/administracine-informacija/lygiu-galimybiu-uztikrinimas-svencioniu-rajono-savivaldybeje/" TargetMode="External"/><Relationship Id="rId125" Type="http://schemas.openxmlformats.org/officeDocument/2006/relationships/hyperlink" Target="https://druskininkusavivaldybe.lt/uploads/documents/files/Administracija/Lygios%20galimyb%C4%97s/LG_priemoniu_sarasas_2026-2028.pdf" TargetMode="External"/><Relationship Id="rId332" Type="http://schemas.openxmlformats.org/officeDocument/2006/relationships/hyperlink" Target="https://www.panrs.lt/lygios-galimybes/" TargetMode="External"/><Relationship Id="rId637" Type="http://schemas.openxmlformats.org/officeDocument/2006/relationships/hyperlink" Target="https://silale.lt/wp-content/uploads/2025/03/Isakymas-del-2025-2027-m.-Lygiu-galimybiu-veiksmu-plano-tvirtinimo.pdf" TargetMode="External"/><Relationship Id="rId276" Type="http://schemas.openxmlformats.org/officeDocument/2006/relationships/hyperlink" Target="https://www.marijampole.lt/lt/doclib/mnp2tyielr11xwzawb4kggwyf6pcwru1" TargetMode="External"/><Relationship Id="rId483" Type="http://schemas.openxmlformats.org/officeDocument/2006/relationships/hyperlink" Target="https://svencionys.lt/administracine-informacija/lygiu-galimybiu-uztikrinimas-svencioniu-rajono-savivaldybeje/" TargetMode="External"/><Relationship Id="rId690" Type="http://schemas.openxmlformats.org/officeDocument/2006/relationships/hyperlink" Target="http://www.rietavas.lt/" TargetMode="External"/><Relationship Id="rId704" Type="http://schemas.openxmlformats.org/officeDocument/2006/relationships/hyperlink" Target="https://www.raseiniai.lt/lygiu-galimybiu-igyvendinimas/" TargetMode="External"/><Relationship Id="rId40" Type="http://schemas.openxmlformats.org/officeDocument/2006/relationships/hyperlink" Target="https://www.birzai.lt/data/public/uploads/2026/01/2025-situacijos-analize-2.docx" TargetMode="External"/><Relationship Id="rId136" Type="http://schemas.openxmlformats.org/officeDocument/2006/relationships/hyperlink" Target="https://www.elektrenai.lt/go.php/lit/Statistine-informacija?csrt=13151126053268779265" TargetMode="External"/><Relationship Id="rId343" Type="http://schemas.openxmlformats.org/officeDocument/2006/relationships/hyperlink" Target="https://www.pasvalys.lt/veiklos-sritys/personalas/darbuotoju-statistika/3469" TargetMode="External"/><Relationship Id="rId550" Type="http://schemas.openxmlformats.org/officeDocument/2006/relationships/hyperlink" Target="https://www.zarasai.lt/data/public/uploads/2026/01/1.-2025-08-20-dienai-lygiu-galimybiu-analize.pdf" TargetMode="External"/><Relationship Id="rId203" Type="http://schemas.openxmlformats.org/officeDocument/2006/relationships/hyperlink" Target="https://www.krs.lt/media/83451/d%C4%97l-lygi%C5%B3-galimybi%C5%B3-veiksm%C5%B3-plano-2026-2027.pdf" TargetMode="External"/><Relationship Id="rId648" Type="http://schemas.openxmlformats.org/officeDocument/2006/relationships/hyperlink" Target="http://195.182.89.44/aktai/document/45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B8E3C-D479-4A3F-BDD4-E5701F6BB16B}">
  <dimension ref="A1:ET18"/>
  <sheetViews>
    <sheetView tabSelected="1" topLeftCell="DT16" zoomScale="85" zoomScaleNormal="85" workbookViewId="0">
      <selection activeCell="ER18" sqref="ER18"/>
    </sheetView>
  </sheetViews>
  <sheetFormatPr defaultRowHeight="14.4" x14ac:dyDescent="0.3"/>
  <cols>
    <col min="2" max="2" width="47.5546875" customWidth="1"/>
    <col min="3" max="3" width="60" customWidth="1"/>
    <col min="4" max="5" width="8.88671875" style="23"/>
    <col min="6" max="7" width="8.88671875" style="25"/>
    <col min="149" max="149" width="8.88671875" style="155"/>
    <col min="150" max="150" width="8.88671875" style="143"/>
  </cols>
  <sheetData>
    <row r="1" spans="1:150" s="16" customFormat="1" ht="46.95" customHeight="1" x14ac:dyDescent="0.3">
      <c r="A1" s="1"/>
      <c r="B1" s="1"/>
      <c r="C1" s="1"/>
      <c r="D1" s="162" t="s">
        <v>42</v>
      </c>
      <c r="E1" s="164"/>
      <c r="F1" s="162" t="s">
        <v>43</v>
      </c>
      <c r="G1" s="164"/>
      <c r="H1" s="158" t="s">
        <v>44</v>
      </c>
      <c r="I1" s="160"/>
      <c r="J1" s="158" t="s">
        <v>45</v>
      </c>
      <c r="K1" s="160"/>
      <c r="L1" s="158" t="s">
        <v>46</v>
      </c>
      <c r="M1" s="160"/>
      <c r="N1" s="158" t="s">
        <v>47</v>
      </c>
      <c r="O1" s="160"/>
      <c r="P1" s="158" t="s">
        <v>48</v>
      </c>
      <c r="Q1" s="160"/>
      <c r="R1" s="158" t="s">
        <v>49</v>
      </c>
      <c r="S1" s="159"/>
      <c r="T1" s="160"/>
      <c r="U1" s="158" t="s">
        <v>50</v>
      </c>
      <c r="V1" s="159"/>
      <c r="W1" s="160"/>
      <c r="X1" s="158" t="s">
        <v>51</v>
      </c>
      <c r="Y1" s="159"/>
      <c r="Z1" s="160"/>
      <c r="AA1" s="158" t="s">
        <v>52</v>
      </c>
      <c r="AB1" s="160"/>
      <c r="AC1" s="158" t="s">
        <v>53</v>
      </c>
      <c r="AD1" s="160"/>
      <c r="AE1" s="158" t="s">
        <v>54</v>
      </c>
      <c r="AF1" s="159"/>
      <c r="AG1" s="160"/>
      <c r="AH1" s="158" t="s">
        <v>55</v>
      </c>
      <c r="AI1" s="160"/>
      <c r="AJ1" s="156" t="s">
        <v>56</v>
      </c>
      <c r="AK1" s="161"/>
      <c r="AL1" s="162" t="s">
        <v>57</v>
      </c>
      <c r="AM1" s="163"/>
      <c r="AN1" s="164"/>
      <c r="AO1" s="156" t="s">
        <v>58</v>
      </c>
      <c r="AP1" s="161"/>
      <c r="AQ1" s="156" t="s">
        <v>59</v>
      </c>
      <c r="AR1" s="157"/>
      <c r="AS1" s="161"/>
      <c r="AT1" s="158" t="s">
        <v>60</v>
      </c>
      <c r="AU1" s="159"/>
      <c r="AV1" s="156" t="s">
        <v>61</v>
      </c>
      <c r="AW1" s="161"/>
      <c r="AX1" s="156" t="s">
        <v>62</v>
      </c>
      <c r="AY1" s="157"/>
      <c r="AZ1" s="161"/>
      <c r="BA1" s="156" t="s">
        <v>63</v>
      </c>
      <c r="BB1" s="157"/>
      <c r="BC1" s="161"/>
      <c r="BD1" s="158" t="s">
        <v>64</v>
      </c>
      <c r="BE1" s="159"/>
      <c r="BF1" s="160"/>
      <c r="BG1" s="158" t="s">
        <v>65</v>
      </c>
      <c r="BH1" s="159"/>
      <c r="BI1" s="156" t="s">
        <v>66</v>
      </c>
      <c r="BJ1" s="161"/>
      <c r="BK1" s="156" t="s">
        <v>67</v>
      </c>
      <c r="BL1" s="161"/>
      <c r="BM1" s="156" t="s">
        <v>68</v>
      </c>
      <c r="BN1" s="157"/>
      <c r="BO1" s="161"/>
      <c r="BP1" s="158" t="s">
        <v>69</v>
      </c>
      <c r="BQ1" s="159"/>
      <c r="BR1" s="160"/>
      <c r="BS1" s="158" t="s">
        <v>70</v>
      </c>
      <c r="BT1" s="159"/>
      <c r="BU1" s="160"/>
      <c r="BV1" s="156" t="s">
        <v>71</v>
      </c>
      <c r="BW1" s="161"/>
      <c r="BX1" s="156" t="s">
        <v>72</v>
      </c>
      <c r="BY1" s="157"/>
      <c r="BZ1" s="161"/>
      <c r="CA1" s="156" t="s">
        <v>73</v>
      </c>
      <c r="CB1" s="161"/>
      <c r="CC1" s="156" t="s">
        <v>74</v>
      </c>
      <c r="CD1" s="161"/>
      <c r="CE1" s="156" t="s">
        <v>75</v>
      </c>
      <c r="CF1" s="161"/>
      <c r="CG1" s="156" t="s">
        <v>76</v>
      </c>
      <c r="CH1" s="161"/>
      <c r="CI1" s="156" t="s">
        <v>77</v>
      </c>
      <c r="CJ1" s="161"/>
      <c r="CK1" s="156" t="s">
        <v>78</v>
      </c>
      <c r="CL1" s="161"/>
      <c r="CM1" s="156" t="s">
        <v>79</v>
      </c>
      <c r="CN1" s="161"/>
      <c r="CO1" s="156" t="s">
        <v>80</v>
      </c>
      <c r="CP1" s="161"/>
      <c r="CQ1" s="156" t="s">
        <v>81</v>
      </c>
      <c r="CR1" s="157"/>
      <c r="CS1" s="161"/>
      <c r="CT1" s="156" t="s">
        <v>82</v>
      </c>
      <c r="CU1" s="157"/>
      <c r="CV1" s="161"/>
      <c r="CW1" s="156" t="s">
        <v>83</v>
      </c>
      <c r="CX1" s="161"/>
      <c r="CY1" s="156" t="s">
        <v>84</v>
      </c>
      <c r="CZ1" s="161"/>
      <c r="DA1" s="156" t="s">
        <v>85</v>
      </c>
      <c r="DB1" s="161"/>
      <c r="DC1" s="156" t="s">
        <v>86</v>
      </c>
      <c r="DD1" s="161"/>
      <c r="DE1" s="156" t="s">
        <v>87</v>
      </c>
      <c r="DF1" s="157"/>
      <c r="DG1" s="161"/>
      <c r="DH1" s="156" t="s">
        <v>88</v>
      </c>
      <c r="DI1" s="161"/>
      <c r="DJ1" s="158" t="s">
        <v>89</v>
      </c>
      <c r="DK1" s="159"/>
      <c r="DL1" s="160"/>
      <c r="DM1" s="156" t="s">
        <v>90</v>
      </c>
      <c r="DN1" s="157"/>
      <c r="DO1" s="161"/>
      <c r="DP1" s="158" t="s">
        <v>91</v>
      </c>
      <c r="DQ1" s="159"/>
      <c r="DR1" s="160"/>
      <c r="DS1" s="156" t="s">
        <v>92</v>
      </c>
      <c r="DT1" s="157"/>
      <c r="DU1" s="161"/>
      <c r="DV1" s="158" t="s">
        <v>93</v>
      </c>
      <c r="DW1" s="159"/>
      <c r="DX1" s="160"/>
      <c r="DY1" s="158" t="s">
        <v>94</v>
      </c>
      <c r="DZ1" s="159"/>
      <c r="EA1" s="160"/>
      <c r="EB1" s="158" t="s">
        <v>95</v>
      </c>
      <c r="EC1" s="159"/>
      <c r="ED1" s="160"/>
      <c r="EE1" s="158" t="s">
        <v>96</v>
      </c>
      <c r="EF1" s="159"/>
      <c r="EG1" s="160"/>
      <c r="EH1" s="158" t="s">
        <v>97</v>
      </c>
      <c r="EI1" s="159"/>
      <c r="EJ1" s="160"/>
      <c r="EK1" s="156" t="s">
        <v>98</v>
      </c>
      <c r="EL1" s="161"/>
      <c r="EM1" s="156" t="s">
        <v>99</v>
      </c>
      <c r="EN1" s="161"/>
      <c r="EO1" s="156" t="s">
        <v>100</v>
      </c>
      <c r="EP1" s="161"/>
      <c r="EQ1" s="156" t="s">
        <v>101</v>
      </c>
      <c r="ER1" s="157"/>
      <c r="ES1" s="147" t="s">
        <v>102</v>
      </c>
      <c r="ET1" s="148" t="s">
        <v>103</v>
      </c>
    </row>
    <row r="2" spans="1:150" ht="62.4" x14ac:dyDescent="0.3">
      <c r="A2" s="2" t="s">
        <v>0</v>
      </c>
      <c r="B2" s="2" t="s">
        <v>1</v>
      </c>
      <c r="C2" s="2" t="s">
        <v>2</v>
      </c>
      <c r="D2" s="18" t="s">
        <v>104</v>
      </c>
      <c r="E2" s="18" t="s">
        <v>105</v>
      </c>
      <c r="F2" s="18" t="s">
        <v>104</v>
      </c>
      <c r="G2" s="18" t="s">
        <v>105</v>
      </c>
      <c r="H2" s="2" t="s">
        <v>104</v>
      </c>
      <c r="I2" s="2" t="s">
        <v>105</v>
      </c>
      <c r="J2" s="2" t="s">
        <v>104</v>
      </c>
      <c r="K2" s="2" t="s">
        <v>105</v>
      </c>
      <c r="L2" s="2" t="s">
        <v>104</v>
      </c>
      <c r="M2" s="2" t="s">
        <v>105</v>
      </c>
      <c r="N2" s="2" t="s">
        <v>104</v>
      </c>
      <c r="O2" s="2" t="s">
        <v>105</v>
      </c>
      <c r="P2" s="17" t="s">
        <v>104</v>
      </c>
      <c r="Q2" s="17" t="s">
        <v>105</v>
      </c>
      <c r="R2" s="18" t="s">
        <v>104</v>
      </c>
      <c r="S2" s="17" t="s">
        <v>105</v>
      </c>
      <c r="T2" s="17" t="s">
        <v>106</v>
      </c>
      <c r="U2" s="17" t="s">
        <v>104</v>
      </c>
      <c r="V2" s="17" t="s">
        <v>105</v>
      </c>
      <c r="W2" s="17" t="s">
        <v>106</v>
      </c>
      <c r="X2" s="17" t="s">
        <v>104</v>
      </c>
      <c r="Y2" s="17" t="s">
        <v>105</v>
      </c>
      <c r="Z2" s="17" t="s">
        <v>106</v>
      </c>
      <c r="AA2" s="17" t="s">
        <v>104</v>
      </c>
      <c r="AB2" s="17" t="s">
        <v>105</v>
      </c>
      <c r="AC2" s="17" t="s">
        <v>104</v>
      </c>
      <c r="AD2" s="17" t="s">
        <v>105</v>
      </c>
      <c r="AE2" s="17" t="s">
        <v>104</v>
      </c>
      <c r="AF2" s="17" t="s">
        <v>105</v>
      </c>
      <c r="AG2" s="17" t="s">
        <v>106</v>
      </c>
      <c r="AH2" s="17" t="s">
        <v>104</v>
      </c>
      <c r="AI2" s="17" t="s">
        <v>105</v>
      </c>
      <c r="AJ2" s="17" t="s">
        <v>104</v>
      </c>
      <c r="AK2" s="17" t="s">
        <v>105</v>
      </c>
      <c r="AL2" s="18" t="s">
        <v>104</v>
      </c>
      <c r="AM2" s="17" t="s">
        <v>105</v>
      </c>
      <c r="AN2" s="17" t="s">
        <v>106</v>
      </c>
      <c r="AO2" s="17" t="s">
        <v>104</v>
      </c>
      <c r="AP2" s="17" t="s">
        <v>105</v>
      </c>
      <c r="AQ2" s="17" t="s">
        <v>104</v>
      </c>
      <c r="AR2" s="17" t="s">
        <v>105</v>
      </c>
      <c r="AS2" s="17" t="s">
        <v>106</v>
      </c>
      <c r="AT2" s="17" t="s">
        <v>104</v>
      </c>
      <c r="AU2" s="17" t="s">
        <v>105</v>
      </c>
      <c r="AV2" s="17" t="s">
        <v>104</v>
      </c>
      <c r="AW2" s="17" t="s">
        <v>105</v>
      </c>
      <c r="AX2" s="17" t="s">
        <v>104</v>
      </c>
      <c r="AY2" s="17" t="s">
        <v>105</v>
      </c>
      <c r="AZ2" s="2" t="s">
        <v>107</v>
      </c>
      <c r="BA2" s="17" t="s">
        <v>104</v>
      </c>
      <c r="BB2" s="17" t="s">
        <v>105</v>
      </c>
      <c r="BC2" s="2" t="s">
        <v>107</v>
      </c>
      <c r="BD2" s="17" t="s">
        <v>104</v>
      </c>
      <c r="BE2" s="17" t="s">
        <v>105</v>
      </c>
      <c r="BF2" s="2" t="s">
        <v>106</v>
      </c>
      <c r="BG2" s="17" t="s">
        <v>104</v>
      </c>
      <c r="BH2" s="17" t="s">
        <v>105</v>
      </c>
      <c r="BI2" s="17" t="s">
        <v>104</v>
      </c>
      <c r="BJ2" s="17" t="s">
        <v>105</v>
      </c>
      <c r="BK2" s="17" t="s">
        <v>104</v>
      </c>
      <c r="BL2" s="17" t="s">
        <v>105</v>
      </c>
      <c r="BM2" s="17" t="s">
        <v>104</v>
      </c>
      <c r="BN2" s="17" t="s">
        <v>105</v>
      </c>
      <c r="BO2" s="2" t="s">
        <v>106</v>
      </c>
      <c r="BP2" s="17" t="s">
        <v>104</v>
      </c>
      <c r="BQ2" s="17" t="s">
        <v>105</v>
      </c>
      <c r="BR2" s="17" t="s">
        <v>106</v>
      </c>
      <c r="BS2" s="17" t="s">
        <v>104</v>
      </c>
      <c r="BT2" s="17" t="s">
        <v>105</v>
      </c>
      <c r="BU2" s="17" t="s">
        <v>106</v>
      </c>
      <c r="BV2" s="17" t="s">
        <v>104</v>
      </c>
      <c r="BW2" s="17" t="s">
        <v>105</v>
      </c>
      <c r="BX2" s="17" t="s">
        <v>104</v>
      </c>
      <c r="BY2" s="17" t="s">
        <v>105</v>
      </c>
      <c r="BZ2" s="2" t="s">
        <v>107</v>
      </c>
      <c r="CA2" s="17" t="s">
        <v>104</v>
      </c>
      <c r="CB2" s="17" t="s">
        <v>105</v>
      </c>
      <c r="CC2" s="17" t="s">
        <v>104</v>
      </c>
      <c r="CD2" s="17" t="s">
        <v>105</v>
      </c>
      <c r="CE2" s="19" t="s">
        <v>104</v>
      </c>
      <c r="CF2" s="20" t="s">
        <v>105</v>
      </c>
      <c r="CG2" s="21" t="s">
        <v>104</v>
      </c>
      <c r="CH2" s="22" t="s">
        <v>105</v>
      </c>
      <c r="CI2" s="21" t="s">
        <v>104</v>
      </c>
      <c r="CJ2" s="22" t="s">
        <v>105</v>
      </c>
      <c r="CK2" s="21" t="s">
        <v>104</v>
      </c>
      <c r="CL2" s="22" t="s">
        <v>105</v>
      </c>
      <c r="CM2" s="21" t="s">
        <v>104</v>
      </c>
      <c r="CN2" s="22" t="s">
        <v>105</v>
      </c>
      <c r="CO2" s="21" t="s">
        <v>104</v>
      </c>
      <c r="CP2" s="22" t="s">
        <v>105</v>
      </c>
      <c r="CQ2" s="19" t="s">
        <v>104</v>
      </c>
      <c r="CR2" s="20" t="s">
        <v>105</v>
      </c>
      <c r="CS2" s="20" t="s">
        <v>106</v>
      </c>
      <c r="CT2" s="22" t="s">
        <v>104</v>
      </c>
      <c r="CU2" s="22" t="s">
        <v>105</v>
      </c>
      <c r="CV2" s="22" t="s">
        <v>106</v>
      </c>
      <c r="CW2" s="21" t="s">
        <v>104</v>
      </c>
      <c r="CX2" s="22" t="s">
        <v>105</v>
      </c>
      <c r="CY2" s="21" t="s">
        <v>104</v>
      </c>
      <c r="CZ2" s="22" t="s">
        <v>105</v>
      </c>
      <c r="DA2" s="21" t="s">
        <v>104</v>
      </c>
      <c r="DB2" s="22" t="s">
        <v>105</v>
      </c>
      <c r="DC2" s="21" t="s">
        <v>104</v>
      </c>
      <c r="DD2" s="22" t="s">
        <v>105</v>
      </c>
      <c r="DE2" s="22" t="s">
        <v>104</v>
      </c>
      <c r="DF2" s="22" t="s">
        <v>105</v>
      </c>
      <c r="DG2" s="22" t="s">
        <v>106</v>
      </c>
      <c r="DH2" s="21" t="s">
        <v>104</v>
      </c>
      <c r="DI2" s="22" t="s">
        <v>105</v>
      </c>
      <c r="DJ2" s="22" t="s">
        <v>104</v>
      </c>
      <c r="DK2" s="22" t="s">
        <v>105</v>
      </c>
      <c r="DL2" s="22" t="s">
        <v>106</v>
      </c>
      <c r="DM2" s="22" t="s">
        <v>104</v>
      </c>
      <c r="DN2" s="22"/>
      <c r="DO2" s="22" t="s">
        <v>105</v>
      </c>
      <c r="DP2" s="22" t="s">
        <v>104</v>
      </c>
      <c r="DQ2" s="22" t="s">
        <v>105</v>
      </c>
      <c r="DR2" s="22" t="s">
        <v>108</v>
      </c>
      <c r="DS2" s="22" t="s">
        <v>104</v>
      </c>
      <c r="DT2" s="22" t="s">
        <v>105</v>
      </c>
      <c r="DU2" s="22" t="s">
        <v>106</v>
      </c>
      <c r="DV2" s="22" t="s">
        <v>104</v>
      </c>
      <c r="DW2" s="22" t="s">
        <v>105</v>
      </c>
      <c r="DX2" s="22" t="s">
        <v>108</v>
      </c>
      <c r="DY2" s="22" t="s">
        <v>104</v>
      </c>
      <c r="DZ2" s="22" t="s">
        <v>105</v>
      </c>
      <c r="EA2" s="22" t="s">
        <v>106</v>
      </c>
      <c r="EB2" s="22" t="s">
        <v>104</v>
      </c>
      <c r="EC2" s="22" t="s">
        <v>105</v>
      </c>
      <c r="ED2" s="22" t="s">
        <v>108</v>
      </c>
      <c r="EE2" s="22" t="s">
        <v>104</v>
      </c>
      <c r="EF2" s="22" t="s">
        <v>105</v>
      </c>
      <c r="EG2" s="22" t="s">
        <v>106</v>
      </c>
      <c r="EH2" s="22" t="s">
        <v>104</v>
      </c>
      <c r="EI2" s="22" t="s">
        <v>105</v>
      </c>
      <c r="EJ2" s="22" t="s">
        <v>108</v>
      </c>
      <c r="EK2" s="20" t="s">
        <v>104</v>
      </c>
      <c r="EL2" s="20" t="s">
        <v>105</v>
      </c>
      <c r="EM2" s="22" t="s">
        <v>104</v>
      </c>
      <c r="EN2" s="22" t="s">
        <v>105</v>
      </c>
      <c r="EO2" s="22" t="s">
        <v>104</v>
      </c>
      <c r="EP2" s="22" t="s">
        <v>105</v>
      </c>
      <c r="EQ2" s="22" t="s">
        <v>104</v>
      </c>
      <c r="ER2" s="144" t="s">
        <v>105</v>
      </c>
      <c r="ES2" s="149"/>
      <c r="ET2" s="150"/>
    </row>
    <row r="3" spans="1:150" ht="409.6" x14ac:dyDescent="0.3">
      <c r="A3" s="3">
        <v>1</v>
      </c>
      <c r="B3" s="4" t="s">
        <v>3</v>
      </c>
      <c r="C3" s="4" t="s">
        <v>4</v>
      </c>
      <c r="D3" s="12">
        <v>1</v>
      </c>
      <c r="E3" s="13" t="s">
        <v>36</v>
      </c>
      <c r="F3" s="12">
        <v>1</v>
      </c>
      <c r="G3" s="24" t="s">
        <v>109</v>
      </c>
      <c r="H3" s="12">
        <v>1</v>
      </c>
      <c r="I3" s="13" t="s">
        <v>115</v>
      </c>
      <c r="J3" s="26">
        <v>1</v>
      </c>
      <c r="K3" s="27" t="s">
        <v>120</v>
      </c>
      <c r="L3" s="26">
        <v>1</v>
      </c>
      <c r="M3" s="13" t="s">
        <v>126</v>
      </c>
      <c r="N3" s="12">
        <v>1</v>
      </c>
      <c r="O3" s="13" t="s">
        <v>129</v>
      </c>
      <c r="P3" s="12">
        <v>0</v>
      </c>
      <c r="Q3" s="60" t="s">
        <v>179</v>
      </c>
      <c r="R3" s="12">
        <v>1</v>
      </c>
      <c r="S3" s="65" t="s">
        <v>185</v>
      </c>
      <c r="T3" s="66"/>
      <c r="U3" s="12">
        <v>1</v>
      </c>
      <c r="V3" s="32" t="s">
        <v>136</v>
      </c>
      <c r="W3" s="32" t="s">
        <v>137</v>
      </c>
      <c r="X3" s="26">
        <v>1</v>
      </c>
      <c r="Y3" s="65" t="s">
        <v>198</v>
      </c>
      <c r="Z3" s="78" t="s">
        <v>199</v>
      </c>
      <c r="AA3" s="31">
        <v>1</v>
      </c>
      <c r="AB3" s="66" t="s">
        <v>208</v>
      </c>
      <c r="AC3" s="12">
        <v>1</v>
      </c>
      <c r="AD3" s="66" t="s">
        <v>442</v>
      </c>
      <c r="AE3" s="12">
        <v>1</v>
      </c>
      <c r="AF3" s="66" t="s">
        <v>216</v>
      </c>
      <c r="AG3" s="86"/>
      <c r="AH3" s="12">
        <v>1</v>
      </c>
      <c r="AI3" s="66" t="s">
        <v>222</v>
      </c>
      <c r="AJ3" s="12">
        <v>1</v>
      </c>
      <c r="AK3" s="66" t="s">
        <v>229</v>
      </c>
      <c r="AL3" s="26">
        <v>1</v>
      </c>
      <c r="AM3" s="27" t="s">
        <v>234</v>
      </c>
      <c r="AN3" s="88"/>
      <c r="AO3" s="31">
        <v>1</v>
      </c>
      <c r="AP3" s="27" t="s">
        <v>238</v>
      </c>
      <c r="AQ3" s="28">
        <v>1</v>
      </c>
      <c r="AR3" s="27" t="s">
        <v>142</v>
      </c>
      <c r="AS3" s="27"/>
      <c r="AT3" s="12">
        <v>1</v>
      </c>
      <c r="AU3" s="13" t="s">
        <v>241</v>
      </c>
      <c r="AV3" s="12">
        <v>1</v>
      </c>
      <c r="AW3" s="39" t="s">
        <v>147</v>
      </c>
      <c r="AX3" s="42">
        <v>1</v>
      </c>
      <c r="AY3" s="43" t="s">
        <v>150</v>
      </c>
      <c r="AZ3" s="44" t="s">
        <v>151</v>
      </c>
      <c r="BA3" s="89">
        <v>1</v>
      </c>
      <c r="BB3" s="44" t="s">
        <v>247</v>
      </c>
      <c r="BC3" s="44"/>
      <c r="BD3" s="93">
        <v>1</v>
      </c>
      <c r="BE3" s="94" t="s">
        <v>255</v>
      </c>
      <c r="BF3" s="95"/>
      <c r="BG3" s="12">
        <v>1</v>
      </c>
      <c r="BH3" s="13" t="s">
        <v>265</v>
      </c>
      <c r="BI3" s="99">
        <v>1</v>
      </c>
      <c r="BJ3" s="100" t="s">
        <v>269</v>
      </c>
      <c r="BK3" s="12">
        <v>1</v>
      </c>
      <c r="BL3" s="44" t="s">
        <v>159</v>
      </c>
      <c r="BM3" s="63">
        <v>1</v>
      </c>
      <c r="BN3" s="105" t="s">
        <v>276</v>
      </c>
      <c r="BO3" s="105" t="s">
        <v>277</v>
      </c>
      <c r="BP3" s="31">
        <v>1</v>
      </c>
      <c r="BQ3" s="39" t="s">
        <v>165</v>
      </c>
      <c r="BR3" s="54"/>
      <c r="BS3" s="12">
        <v>1</v>
      </c>
      <c r="BT3" s="39" t="s">
        <v>173</v>
      </c>
      <c r="BU3" s="58"/>
      <c r="BV3" s="12">
        <v>1</v>
      </c>
      <c r="BW3" s="108" t="s">
        <v>285</v>
      </c>
      <c r="BX3" s="31">
        <v>1</v>
      </c>
      <c r="BY3" s="44" t="s">
        <v>293</v>
      </c>
      <c r="BZ3" s="110"/>
      <c r="CA3" s="45">
        <v>1</v>
      </c>
      <c r="CB3" s="39" t="s">
        <v>297</v>
      </c>
      <c r="CC3" s="47">
        <v>1</v>
      </c>
      <c r="CD3" s="39" t="s">
        <v>302</v>
      </c>
      <c r="CE3" s="45">
        <v>1</v>
      </c>
      <c r="CF3" s="39" t="s">
        <v>308</v>
      </c>
      <c r="CG3" s="45">
        <v>1</v>
      </c>
      <c r="CH3" s="39" t="s">
        <v>314</v>
      </c>
      <c r="CI3" s="116">
        <v>1</v>
      </c>
      <c r="CJ3" s="117" t="s">
        <v>321</v>
      </c>
      <c r="CK3" s="45">
        <v>1</v>
      </c>
      <c r="CL3" s="13" t="s">
        <v>325</v>
      </c>
      <c r="CM3" s="45">
        <v>1</v>
      </c>
      <c r="CN3" s="13" t="s">
        <v>437</v>
      </c>
      <c r="CO3" s="45">
        <v>0</v>
      </c>
      <c r="CP3" s="13" t="s">
        <v>434</v>
      </c>
      <c r="CQ3" s="120">
        <v>1</v>
      </c>
      <c r="CR3" s="121" t="s">
        <v>331</v>
      </c>
      <c r="CS3" s="121"/>
      <c r="CT3" s="45">
        <v>1</v>
      </c>
      <c r="CU3" s="121" t="s">
        <v>430</v>
      </c>
      <c r="CV3" s="121" t="s">
        <v>431</v>
      </c>
      <c r="CW3" s="45">
        <v>1</v>
      </c>
      <c r="CX3" s="121" t="s">
        <v>336</v>
      </c>
      <c r="CY3" s="45">
        <v>0</v>
      </c>
      <c r="CZ3" s="121" t="s">
        <v>341</v>
      </c>
      <c r="DA3" s="45">
        <v>1</v>
      </c>
      <c r="DB3" s="121" t="s">
        <v>345</v>
      </c>
      <c r="DC3" s="45">
        <v>1</v>
      </c>
      <c r="DD3" s="121" t="s">
        <v>426</v>
      </c>
      <c r="DE3" s="45">
        <v>1</v>
      </c>
      <c r="DF3" s="121" t="s">
        <v>422</v>
      </c>
      <c r="DG3" s="121"/>
      <c r="DH3" s="45">
        <v>1</v>
      </c>
      <c r="DI3" s="121" t="s">
        <v>350</v>
      </c>
      <c r="DJ3" s="31">
        <v>1</v>
      </c>
      <c r="DK3" s="128" t="s">
        <v>356</v>
      </c>
      <c r="DL3" s="128" t="s">
        <v>357</v>
      </c>
      <c r="DM3" s="131">
        <v>1</v>
      </c>
      <c r="DN3" s="121" t="s">
        <v>363</v>
      </c>
      <c r="DO3" s="121" t="s">
        <v>364</v>
      </c>
      <c r="DP3" s="45">
        <v>1</v>
      </c>
      <c r="DQ3" s="121" t="s">
        <v>370</v>
      </c>
      <c r="DR3" s="122"/>
      <c r="DS3" s="45">
        <v>1</v>
      </c>
      <c r="DT3" s="121" t="s">
        <v>418</v>
      </c>
      <c r="DU3" s="121" t="s">
        <v>419</v>
      </c>
      <c r="DV3" s="131">
        <v>1</v>
      </c>
      <c r="DW3" s="121" t="s">
        <v>375</v>
      </c>
      <c r="DX3" s="134"/>
      <c r="DY3" s="131">
        <v>1</v>
      </c>
      <c r="DZ3" s="121" t="s">
        <v>413</v>
      </c>
      <c r="EA3" s="121" t="s">
        <v>414</v>
      </c>
      <c r="EB3" s="45">
        <v>1</v>
      </c>
      <c r="EC3" s="121" t="s">
        <v>407</v>
      </c>
      <c r="ED3" s="121" t="s">
        <v>408</v>
      </c>
      <c r="EE3" s="45">
        <v>1</v>
      </c>
      <c r="EF3" s="121" t="s">
        <v>405</v>
      </c>
      <c r="EG3" s="136"/>
      <c r="EH3" s="45">
        <v>1</v>
      </c>
      <c r="EI3" s="46" t="s">
        <v>380</v>
      </c>
      <c r="EJ3" s="46" t="s">
        <v>381</v>
      </c>
      <c r="EK3" s="45">
        <v>1</v>
      </c>
      <c r="EL3" s="13" t="s">
        <v>385</v>
      </c>
      <c r="EM3" s="45">
        <v>1</v>
      </c>
      <c r="EN3" s="44" t="s">
        <v>389</v>
      </c>
      <c r="EO3" s="45">
        <v>1</v>
      </c>
      <c r="EP3" s="13" t="s">
        <v>393</v>
      </c>
      <c r="EQ3" s="45">
        <v>1</v>
      </c>
      <c r="ER3" s="145" t="s">
        <v>400</v>
      </c>
      <c r="ES3" s="153">
        <f>AVERAGE(EQ3,EO3,EM3,EK3,EH3,EE3,EB3,DY3,DV3,DS3,DP3,DM3,DJ3,DH3,DE3,DC3,DA3,CY3,CW3,CT3,CQ3,CO3,CM3,CK3,CI3,CG3,CE3,CC3,CA3,BX3,BV3,BS3,BP3,BM3,BK3,BI3,BG3,BD3,BA3,AX3,AV3,AT3,AQ3,AO3,AL3,AJ3,AH3,AE3,AC3,AA3,X3,U3,R3,P3,N3,L3,J3,H3,F3,D3)</f>
        <v>0.95</v>
      </c>
      <c r="ET3" s="151">
        <f>COUNTIF(D3:EQ3,1)</f>
        <v>57</v>
      </c>
    </row>
    <row r="4" spans="1:150" ht="409.6" x14ac:dyDescent="0.3">
      <c r="A4" s="5">
        <v>2</v>
      </c>
      <c r="B4" s="6" t="s">
        <v>5</v>
      </c>
      <c r="C4" s="6" t="s">
        <v>6</v>
      </c>
      <c r="D4" s="12">
        <v>0</v>
      </c>
      <c r="E4" s="13" t="s">
        <v>37</v>
      </c>
      <c r="F4" s="12">
        <v>0</v>
      </c>
      <c r="G4" s="24" t="s">
        <v>110</v>
      </c>
      <c r="H4" s="12">
        <v>0</v>
      </c>
      <c r="I4" s="24" t="s">
        <v>116</v>
      </c>
      <c r="J4" s="26">
        <v>1</v>
      </c>
      <c r="K4" s="27" t="s">
        <v>121</v>
      </c>
      <c r="L4" s="26">
        <v>1</v>
      </c>
      <c r="M4" s="13" t="s">
        <v>127</v>
      </c>
      <c r="N4" s="12">
        <v>1</v>
      </c>
      <c r="O4" s="13" t="s">
        <v>130</v>
      </c>
      <c r="P4" s="61">
        <v>0</v>
      </c>
      <c r="Q4" s="60" t="s">
        <v>180</v>
      </c>
      <c r="R4" s="33">
        <v>1</v>
      </c>
      <c r="S4" s="65" t="s">
        <v>186</v>
      </c>
      <c r="T4" s="67" t="s">
        <v>187</v>
      </c>
      <c r="U4" s="33">
        <v>0</v>
      </c>
      <c r="V4" s="32" t="s">
        <v>138</v>
      </c>
      <c r="W4" s="34"/>
      <c r="X4" s="26">
        <v>1</v>
      </c>
      <c r="Y4" s="65" t="s">
        <v>200</v>
      </c>
      <c r="Z4" s="78" t="s">
        <v>201</v>
      </c>
      <c r="AA4" s="55">
        <v>1</v>
      </c>
      <c r="AB4" s="66" t="s">
        <v>209</v>
      </c>
      <c r="AC4" s="33">
        <v>0</v>
      </c>
      <c r="AD4" s="66" t="s">
        <v>443</v>
      </c>
      <c r="AE4" s="33">
        <v>1</v>
      </c>
      <c r="AF4" s="66" t="s">
        <v>217</v>
      </c>
      <c r="AG4" s="66"/>
      <c r="AH4" s="33">
        <v>1</v>
      </c>
      <c r="AI4" s="66" t="s">
        <v>223</v>
      </c>
      <c r="AJ4" s="12">
        <v>1</v>
      </c>
      <c r="AK4" s="66" t="s">
        <v>230</v>
      </c>
      <c r="AL4" s="26">
        <v>1</v>
      </c>
      <c r="AM4" s="27" t="s">
        <v>235</v>
      </c>
      <c r="AN4" s="27"/>
      <c r="AO4" s="55">
        <v>0</v>
      </c>
      <c r="AP4" s="27" t="s">
        <v>239</v>
      </c>
      <c r="AQ4" s="28">
        <v>0</v>
      </c>
      <c r="AR4" s="27" t="s">
        <v>143</v>
      </c>
      <c r="AS4" s="27"/>
      <c r="AT4" s="12">
        <v>1</v>
      </c>
      <c r="AU4" s="13" t="s">
        <v>242</v>
      </c>
      <c r="AV4" s="33">
        <v>1</v>
      </c>
      <c r="AW4" s="39" t="s">
        <v>148</v>
      </c>
      <c r="AX4" s="45">
        <v>1</v>
      </c>
      <c r="AY4" s="39" t="s">
        <v>150</v>
      </c>
      <c r="AZ4" s="46" t="s">
        <v>152</v>
      </c>
      <c r="BA4" s="12">
        <v>1</v>
      </c>
      <c r="BB4" s="46" t="s">
        <v>248</v>
      </c>
      <c r="BC4" s="46" t="s">
        <v>249</v>
      </c>
      <c r="BD4" s="93">
        <v>1</v>
      </c>
      <c r="BE4" s="94" t="s">
        <v>256</v>
      </c>
      <c r="BF4" s="94"/>
      <c r="BG4" s="12">
        <v>1</v>
      </c>
      <c r="BH4" s="13" t="s">
        <v>266</v>
      </c>
      <c r="BI4" s="101">
        <v>1</v>
      </c>
      <c r="BJ4" s="102" t="s">
        <v>270</v>
      </c>
      <c r="BK4" s="12">
        <v>0</v>
      </c>
      <c r="BL4" s="44" t="s">
        <v>160</v>
      </c>
      <c r="BM4" s="61">
        <v>1</v>
      </c>
      <c r="BN4" s="105" t="s">
        <v>276</v>
      </c>
      <c r="BO4" s="106" t="s">
        <v>278</v>
      </c>
      <c r="BP4" s="55">
        <v>0</v>
      </c>
      <c r="BQ4" s="39" t="s">
        <v>166</v>
      </c>
      <c r="BR4" s="39"/>
      <c r="BS4" s="33">
        <v>1</v>
      </c>
      <c r="BT4" s="39" t="s">
        <v>174</v>
      </c>
      <c r="BU4" s="39"/>
      <c r="BV4" s="33">
        <v>1</v>
      </c>
      <c r="BW4" s="108" t="s">
        <v>286</v>
      </c>
      <c r="BX4" s="31">
        <v>1</v>
      </c>
      <c r="BY4" s="44" t="s">
        <v>294</v>
      </c>
      <c r="BZ4" s="111"/>
      <c r="CA4" s="45">
        <v>1</v>
      </c>
      <c r="CB4" s="39" t="s">
        <v>297</v>
      </c>
      <c r="CC4" s="47">
        <v>1</v>
      </c>
      <c r="CD4" s="39" t="s">
        <v>303</v>
      </c>
      <c r="CE4" s="47">
        <v>1</v>
      </c>
      <c r="CF4" s="39" t="s">
        <v>309</v>
      </c>
      <c r="CG4" s="47">
        <v>1</v>
      </c>
      <c r="CH4" s="39" t="s">
        <v>315</v>
      </c>
      <c r="CI4" s="116">
        <v>1</v>
      </c>
      <c r="CJ4" s="117" t="s">
        <v>322</v>
      </c>
      <c r="CK4" s="45">
        <v>1</v>
      </c>
      <c r="CL4" s="13" t="s">
        <v>326</v>
      </c>
      <c r="CM4" s="45">
        <v>1</v>
      </c>
      <c r="CN4" s="13" t="s">
        <v>438</v>
      </c>
      <c r="CO4" s="45">
        <v>0</v>
      </c>
      <c r="CP4" s="13" t="s">
        <v>435</v>
      </c>
      <c r="CQ4" s="120">
        <v>1</v>
      </c>
      <c r="CR4" s="121" t="s">
        <v>332</v>
      </c>
      <c r="CS4" s="121" t="s">
        <v>331</v>
      </c>
      <c r="CT4" s="45">
        <v>1</v>
      </c>
      <c r="CU4" s="121" t="s">
        <v>432</v>
      </c>
      <c r="CV4" s="122"/>
      <c r="CW4" s="45">
        <v>1</v>
      </c>
      <c r="CX4" s="121" t="s">
        <v>337</v>
      </c>
      <c r="CY4" s="45">
        <v>0</v>
      </c>
      <c r="CZ4" s="121" t="s">
        <v>341</v>
      </c>
      <c r="DA4" s="45">
        <v>1</v>
      </c>
      <c r="DB4" s="121" t="s">
        <v>346</v>
      </c>
      <c r="DC4" s="45">
        <v>1</v>
      </c>
      <c r="DD4" s="121" t="s">
        <v>427</v>
      </c>
      <c r="DE4" s="45">
        <v>1</v>
      </c>
      <c r="DF4" s="121" t="s">
        <v>423</v>
      </c>
      <c r="DG4" s="140"/>
      <c r="DH4" s="45">
        <v>1</v>
      </c>
      <c r="DI4" s="121" t="s">
        <v>351</v>
      </c>
      <c r="DJ4" s="31">
        <v>1</v>
      </c>
      <c r="DK4" s="128" t="s">
        <v>358</v>
      </c>
      <c r="DL4" s="129"/>
      <c r="DM4" s="131">
        <v>1</v>
      </c>
      <c r="DN4" s="121" t="s">
        <v>365</v>
      </c>
      <c r="DO4" s="121" t="s">
        <v>364</v>
      </c>
      <c r="DP4" s="45">
        <v>0</v>
      </c>
      <c r="DQ4" s="121" t="s">
        <v>371</v>
      </c>
      <c r="DR4" s="132"/>
      <c r="DS4" s="45">
        <v>1</v>
      </c>
      <c r="DT4" s="121" t="s">
        <v>418</v>
      </c>
      <c r="DU4" s="121" t="s">
        <v>419</v>
      </c>
      <c r="DV4" s="131">
        <v>1</v>
      </c>
      <c r="DW4" s="121" t="s">
        <v>376</v>
      </c>
      <c r="DX4" s="122"/>
      <c r="DY4" s="131">
        <v>1</v>
      </c>
      <c r="DZ4" s="121" t="s">
        <v>413</v>
      </c>
      <c r="EA4" s="121" t="s">
        <v>414</v>
      </c>
      <c r="EB4" s="45">
        <v>1</v>
      </c>
      <c r="EC4" s="27" t="s">
        <v>409</v>
      </c>
      <c r="ED4" s="121" t="s">
        <v>408</v>
      </c>
      <c r="EE4" s="45">
        <v>0</v>
      </c>
      <c r="EF4" s="121" t="s">
        <v>405</v>
      </c>
      <c r="EG4" s="122"/>
      <c r="EH4" s="47">
        <v>1</v>
      </c>
      <c r="EI4" s="46" t="s">
        <v>382</v>
      </c>
      <c r="EJ4" s="46" t="s">
        <v>381</v>
      </c>
      <c r="EK4" s="45">
        <v>1</v>
      </c>
      <c r="EL4" s="13" t="s">
        <v>385</v>
      </c>
      <c r="EM4" s="45">
        <v>1</v>
      </c>
      <c r="EN4" s="44" t="s">
        <v>389</v>
      </c>
      <c r="EO4" s="45">
        <v>1</v>
      </c>
      <c r="EP4" s="13" t="s">
        <v>394</v>
      </c>
      <c r="EQ4" s="45">
        <v>1</v>
      </c>
      <c r="ER4" s="145" t="s">
        <v>401</v>
      </c>
      <c r="ES4" s="153">
        <f t="shared" ref="ES4:ES17" si="0">AVERAGE(EQ4,EO4,EM4,EK4,EH4,EE4,EB4,DY4,DV4,DS4,DP4,DM4,DJ4,DH4,DE4,DC4,DA4,CY4,CW4,CT4,CQ4,CO4,CM4,CK4,CI4,CG4,CE4,CC4,CA4,BX4,BV4,BS4,BP4,BM4,BK4,BI4,BG4,BD4,BA4,AX4,AV4,AT4,AQ4,AO4,AL4,AJ4,AH4,AE4,AC4,AA4,X4,U4,R4,P4,N4,L4,J4,H4,F4,D4)</f>
        <v>0.76666666666666672</v>
      </c>
      <c r="ET4" s="151">
        <f t="shared" ref="ET4:ET11" si="1">COUNTIF(D4:EQ4,1)</f>
        <v>46</v>
      </c>
    </row>
    <row r="5" spans="1:150" ht="409.6" x14ac:dyDescent="0.3">
      <c r="A5" s="5">
        <v>3</v>
      </c>
      <c r="B5" s="6" t="s">
        <v>7</v>
      </c>
      <c r="C5" s="6" t="s">
        <v>8</v>
      </c>
      <c r="D5" s="12">
        <v>0</v>
      </c>
      <c r="E5" s="13" t="s">
        <v>38</v>
      </c>
      <c r="F5" s="12">
        <v>0.5</v>
      </c>
      <c r="G5" s="24" t="s">
        <v>111</v>
      </c>
      <c r="H5" s="12">
        <v>0.5</v>
      </c>
      <c r="I5" s="13" t="s">
        <v>117</v>
      </c>
      <c r="J5" s="26">
        <v>1</v>
      </c>
      <c r="K5" s="27" t="s">
        <v>121</v>
      </c>
      <c r="L5" s="26">
        <v>0.5</v>
      </c>
      <c r="M5" s="13" t="s">
        <v>126</v>
      </c>
      <c r="N5" s="12">
        <v>0.5</v>
      </c>
      <c r="O5" s="13" t="s">
        <v>131</v>
      </c>
      <c r="P5" s="33">
        <v>0.5</v>
      </c>
      <c r="Q5" s="60" t="s">
        <v>181</v>
      </c>
      <c r="R5" s="33">
        <v>1</v>
      </c>
      <c r="S5" s="68" t="s">
        <v>188</v>
      </c>
      <c r="T5" s="69" t="s">
        <v>189</v>
      </c>
      <c r="U5" s="33">
        <v>0</v>
      </c>
      <c r="V5" s="32" t="s">
        <v>139</v>
      </c>
      <c r="W5" s="32"/>
      <c r="X5" s="26">
        <v>1</v>
      </c>
      <c r="Y5" s="65" t="s">
        <v>198</v>
      </c>
      <c r="Z5" s="65" t="s">
        <v>202</v>
      </c>
      <c r="AA5" s="55">
        <v>0.5</v>
      </c>
      <c r="AB5" s="66" t="s">
        <v>210</v>
      </c>
      <c r="AC5" s="33">
        <v>0.5</v>
      </c>
      <c r="AD5" s="66" t="s">
        <v>444</v>
      </c>
      <c r="AE5" s="33">
        <v>1</v>
      </c>
      <c r="AF5" s="66" t="s">
        <v>218</v>
      </c>
      <c r="AG5" s="66"/>
      <c r="AH5" s="33">
        <v>0.5</v>
      </c>
      <c r="AI5" s="66" t="s">
        <v>224</v>
      </c>
      <c r="AJ5" s="33">
        <v>0.5</v>
      </c>
      <c r="AK5" s="66" t="s">
        <v>229</v>
      </c>
      <c r="AL5" s="26">
        <v>1</v>
      </c>
      <c r="AM5" s="27" t="s">
        <v>236</v>
      </c>
      <c r="AN5" s="27"/>
      <c r="AO5" s="55">
        <v>0.5</v>
      </c>
      <c r="AP5" s="27" t="s">
        <v>240</v>
      </c>
      <c r="AQ5" s="28">
        <v>0.5</v>
      </c>
      <c r="AR5" s="27" t="s">
        <v>144</v>
      </c>
      <c r="AS5" s="27"/>
      <c r="AT5" s="12">
        <v>0.5</v>
      </c>
      <c r="AU5" s="13" t="s">
        <v>243</v>
      </c>
      <c r="AV5" s="33">
        <v>1</v>
      </c>
      <c r="AW5" s="39" t="s">
        <v>149</v>
      </c>
      <c r="AX5" s="47">
        <v>1</v>
      </c>
      <c r="AY5" s="43" t="s">
        <v>150</v>
      </c>
      <c r="AZ5" s="46" t="s">
        <v>153</v>
      </c>
      <c r="BA5" s="33">
        <v>1</v>
      </c>
      <c r="BB5" s="46" t="s">
        <v>250</v>
      </c>
      <c r="BC5" s="46" t="s">
        <v>251</v>
      </c>
      <c r="BD5" s="93">
        <v>1</v>
      </c>
      <c r="BE5" s="94" t="s">
        <v>257</v>
      </c>
      <c r="BF5" s="94" t="s">
        <v>258</v>
      </c>
      <c r="BG5" s="12">
        <v>0.5</v>
      </c>
      <c r="BH5" s="13" t="s">
        <v>267</v>
      </c>
      <c r="BI5" s="103">
        <v>0.5</v>
      </c>
      <c r="BJ5" s="102" t="s">
        <v>271</v>
      </c>
      <c r="BK5" s="12">
        <v>0.5</v>
      </c>
      <c r="BL5" s="44" t="s">
        <v>161</v>
      </c>
      <c r="BM5" s="61">
        <v>1</v>
      </c>
      <c r="BN5" s="105" t="s">
        <v>279</v>
      </c>
      <c r="BO5" s="106"/>
      <c r="BP5" s="55">
        <v>0</v>
      </c>
      <c r="BQ5" s="39" t="s">
        <v>166</v>
      </c>
      <c r="BR5" s="39"/>
      <c r="BS5" s="33">
        <v>0.5</v>
      </c>
      <c r="BT5" s="39" t="s">
        <v>175</v>
      </c>
      <c r="BU5" s="39"/>
      <c r="BV5" s="33">
        <v>1</v>
      </c>
      <c r="BW5" s="108" t="s">
        <v>287</v>
      </c>
      <c r="BX5" s="31">
        <v>1</v>
      </c>
      <c r="BY5" s="44" t="s">
        <v>295</v>
      </c>
      <c r="BZ5" s="44" t="s">
        <v>293</v>
      </c>
      <c r="CA5" s="47">
        <v>1</v>
      </c>
      <c r="CB5" s="108" t="s">
        <v>298</v>
      </c>
      <c r="CC5" s="47">
        <v>0.5</v>
      </c>
      <c r="CD5" s="39" t="s">
        <v>304</v>
      </c>
      <c r="CE5" s="47">
        <v>0.5</v>
      </c>
      <c r="CF5" s="39" t="s">
        <v>310</v>
      </c>
      <c r="CG5" s="47">
        <v>0.5</v>
      </c>
      <c r="CH5" s="39" t="s">
        <v>316</v>
      </c>
      <c r="CI5" s="116">
        <v>1</v>
      </c>
      <c r="CJ5" s="117" t="s">
        <v>323</v>
      </c>
      <c r="CK5" s="45">
        <v>0.5</v>
      </c>
      <c r="CL5" s="13" t="s">
        <v>327</v>
      </c>
      <c r="CM5" s="45">
        <v>0</v>
      </c>
      <c r="CN5" s="13" t="s">
        <v>439</v>
      </c>
      <c r="CO5" s="45">
        <v>0</v>
      </c>
      <c r="CP5" s="13" t="s">
        <v>435</v>
      </c>
      <c r="CQ5" s="120">
        <v>0.5</v>
      </c>
      <c r="CR5" s="121" t="s">
        <v>333</v>
      </c>
      <c r="CS5" s="122"/>
      <c r="CT5" s="45">
        <v>0.5</v>
      </c>
      <c r="CU5" s="121" t="s">
        <v>433</v>
      </c>
      <c r="CV5" s="140" t="s">
        <v>430</v>
      </c>
      <c r="CW5" s="45">
        <v>0.5</v>
      </c>
      <c r="CX5" s="126" t="s">
        <v>338</v>
      </c>
      <c r="CY5" s="45">
        <v>0.5</v>
      </c>
      <c r="CZ5" s="27" t="s">
        <v>341</v>
      </c>
      <c r="DA5" s="45">
        <v>0.5</v>
      </c>
      <c r="DB5" s="121" t="s">
        <v>347</v>
      </c>
      <c r="DC5" s="45">
        <v>1</v>
      </c>
      <c r="DD5" s="121" t="s">
        <v>428</v>
      </c>
      <c r="DE5" s="45">
        <v>0.5</v>
      </c>
      <c r="DF5" s="121" t="s">
        <v>424</v>
      </c>
      <c r="DG5" s="133"/>
      <c r="DH5" s="45">
        <v>0.5</v>
      </c>
      <c r="DI5" s="121" t="s">
        <v>352</v>
      </c>
      <c r="DJ5" s="31">
        <v>0.5</v>
      </c>
      <c r="DK5" s="128" t="s">
        <v>357</v>
      </c>
      <c r="DL5" s="130"/>
      <c r="DM5" s="131">
        <v>1</v>
      </c>
      <c r="DN5" s="121" t="s">
        <v>366</v>
      </c>
      <c r="DO5" s="121" t="s">
        <v>364</v>
      </c>
      <c r="DP5" s="45">
        <v>0.5</v>
      </c>
      <c r="DQ5" s="121" t="s">
        <v>371</v>
      </c>
      <c r="DR5" s="133"/>
      <c r="DS5" s="45">
        <v>0</v>
      </c>
      <c r="DT5" s="121" t="s">
        <v>420</v>
      </c>
      <c r="DU5" s="140"/>
      <c r="DV5" s="131">
        <v>0.5</v>
      </c>
      <c r="DW5" s="121" t="s">
        <v>377</v>
      </c>
      <c r="DX5" s="122"/>
      <c r="DY5" s="131">
        <v>0.5</v>
      </c>
      <c r="DZ5" s="121" t="s">
        <v>415</v>
      </c>
      <c r="EA5" s="121" t="s">
        <v>416</v>
      </c>
      <c r="EB5" s="45">
        <v>0.5</v>
      </c>
      <c r="EC5" s="121" t="s">
        <v>408</v>
      </c>
      <c r="ED5" s="137"/>
      <c r="EE5" s="45">
        <v>0.5</v>
      </c>
      <c r="EF5" s="121" t="s">
        <v>405</v>
      </c>
      <c r="EG5" s="122"/>
      <c r="EH5" s="47">
        <v>1</v>
      </c>
      <c r="EI5" s="46" t="s">
        <v>383</v>
      </c>
      <c r="EJ5" s="135"/>
      <c r="EK5" s="45">
        <v>1</v>
      </c>
      <c r="EL5" s="44" t="s">
        <v>386</v>
      </c>
      <c r="EM5" s="45">
        <v>0.5</v>
      </c>
      <c r="EN5" s="44" t="s">
        <v>389</v>
      </c>
      <c r="EO5" s="45">
        <v>1</v>
      </c>
      <c r="EP5" s="44" t="s">
        <v>395</v>
      </c>
      <c r="EQ5" s="45">
        <v>1</v>
      </c>
      <c r="ER5" s="145" t="s">
        <v>402</v>
      </c>
      <c r="ES5" s="153">
        <f t="shared" si="0"/>
        <v>0.6166666666666667</v>
      </c>
      <c r="ET5" s="151">
        <f t="shared" si="1"/>
        <v>20</v>
      </c>
    </row>
    <row r="6" spans="1:150" ht="409.6" x14ac:dyDescent="0.3">
      <c r="A6" s="3">
        <v>4</v>
      </c>
      <c r="B6" s="4" t="s">
        <v>9</v>
      </c>
      <c r="C6" s="7" t="s">
        <v>10</v>
      </c>
      <c r="D6" s="12">
        <v>0</v>
      </c>
      <c r="E6" s="13" t="s">
        <v>39</v>
      </c>
      <c r="F6" s="12">
        <v>0</v>
      </c>
      <c r="G6" s="24" t="s">
        <v>109</v>
      </c>
      <c r="H6" s="12">
        <v>0</v>
      </c>
      <c r="I6" s="13" t="s">
        <v>117</v>
      </c>
      <c r="J6" s="26">
        <v>1</v>
      </c>
      <c r="K6" s="27" t="s">
        <v>121</v>
      </c>
      <c r="L6" s="26">
        <v>0</v>
      </c>
      <c r="M6" s="13" t="s">
        <v>128</v>
      </c>
      <c r="N6" s="12">
        <v>0</v>
      </c>
      <c r="O6" s="13" t="s">
        <v>132</v>
      </c>
      <c r="P6" s="33">
        <v>0</v>
      </c>
      <c r="Q6" s="60" t="s">
        <v>182</v>
      </c>
      <c r="R6" s="33">
        <v>1</v>
      </c>
      <c r="S6" s="70" t="s">
        <v>190</v>
      </c>
      <c r="T6" s="71" t="s">
        <v>187</v>
      </c>
      <c r="U6" s="33">
        <v>0</v>
      </c>
      <c r="V6" s="32" t="s">
        <v>139</v>
      </c>
      <c r="W6" s="32"/>
      <c r="X6" s="26">
        <v>0.5</v>
      </c>
      <c r="Y6" s="44" t="s">
        <v>201</v>
      </c>
      <c r="Z6" s="65"/>
      <c r="AA6" s="55">
        <v>0</v>
      </c>
      <c r="AB6" s="66" t="s">
        <v>209</v>
      </c>
      <c r="AC6" s="33">
        <v>0</v>
      </c>
      <c r="AD6" s="66" t="s">
        <v>443</v>
      </c>
      <c r="AE6" s="33">
        <v>1</v>
      </c>
      <c r="AF6" s="66" t="s">
        <v>217</v>
      </c>
      <c r="AG6" s="66"/>
      <c r="AH6" s="33">
        <v>0</v>
      </c>
      <c r="AI6" s="66" t="s">
        <v>225</v>
      </c>
      <c r="AJ6" s="33">
        <v>0</v>
      </c>
      <c r="AK6" s="66" t="s">
        <v>230</v>
      </c>
      <c r="AL6" s="26">
        <v>0.5</v>
      </c>
      <c r="AM6" s="27" t="s">
        <v>235</v>
      </c>
      <c r="AN6" s="27"/>
      <c r="AO6" s="55">
        <v>0</v>
      </c>
      <c r="AP6" s="27" t="s">
        <v>239</v>
      </c>
      <c r="AQ6" s="28">
        <v>0</v>
      </c>
      <c r="AR6" s="27" t="s">
        <v>145</v>
      </c>
      <c r="AS6" s="27"/>
      <c r="AT6" s="12">
        <v>0</v>
      </c>
      <c r="AU6" s="13" t="s">
        <v>242</v>
      </c>
      <c r="AV6" s="33">
        <v>0.5</v>
      </c>
      <c r="AW6" s="39" t="s">
        <v>148</v>
      </c>
      <c r="AX6" s="47">
        <v>1</v>
      </c>
      <c r="AY6" s="39" t="s">
        <v>150</v>
      </c>
      <c r="AZ6" s="46" t="s">
        <v>152</v>
      </c>
      <c r="BA6" s="33">
        <v>0</v>
      </c>
      <c r="BB6" s="46" t="s">
        <v>248</v>
      </c>
      <c r="BC6" s="46" t="s">
        <v>249</v>
      </c>
      <c r="BD6" s="93">
        <v>1</v>
      </c>
      <c r="BE6" s="94" t="s">
        <v>259</v>
      </c>
      <c r="BF6" s="94"/>
      <c r="BG6" s="12">
        <v>0</v>
      </c>
      <c r="BH6" s="13" t="s">
        <v>266</v>
      </c>
      <c r="BI6" s="103">
        <v>0</v>
      </c>
      <c r="BJ6" s="102" t="s">
        <v>270</v>
      </c>
      <c r="BK6" s="12">
        <v>0</v>
      </c>
      <c r="BL6" s="44" t="s">
        <v>159</v>
      </c>
      <c r="BM6" s="61">
        <v>1</v>
      </c>
      <c r="BN6" s="105" t="s">
        <v>276</v>
      </c>
      <c r="BO6" s="106" t="s">
        <v>278</v>
      </c>
      <c r="BP6" s="55">
        <v>0</v>
      </c>
      <c r="BQ6" s="39" t="s">
        <v>166</v>
      </c>
      <c r="BR6" s="39"/>
      <c r="BS6" s="33">
        <v>0</v>
      </c>
      <c r="BT6" s="39" t="s">
        <v>174</v>
      </c>
      <c r="BU6" s="39"/>
      <c r="BV6" s="55">
        <v>0</v>
      </c>
      <c r="BW6" s="108" t="s">
        <v>286</v>
      </c>
      <c r="BX6" s="31">
        <v>0</v>
      </c>
      <c r="BY6" s="44" t="s">
        <v>294</v>
      </c>
      <c r="BZ6" s="111"/>
      <c r="CA6" s="47">
        <v>0</v>
      </c>
      <c r="CB6" s="108" t="s">
        <v>299</v>
      </c>
      <c r="CC6" s="47">
        <v>0.5</v>
      </c>
      <c r="CD6" s="39" t="s">
        <v>303</v>
      </c>
      <c r="CE6" s="47">
        <v>0</v>
      </c>
      <c r="CF6" s="39" t="s">
        <v>311</v>
      </c>
      <c r="CG6" s="47">
        <v>0</v>
      </c>
      <c r="CH6" s="39" t="s">
        <v>317</v>
      </c>
      <c r="CI6" s="116">
        <v>0</v>
      </c>
      <c r="CJ6" s="117" t="s">
        <v>323</v>
      </c>
      <c r="CK6" s="45">
        <v>0</v>
      </c>
      <c r="CL6" s="13" t="s">
        <v>328</v>
      </c>
      <c r="CM6" s="45">
        <v>0</v>
      </c>
      <c r="CN6" s="13" t="s">
        <v>439</v>
      </c>
      <c r="CO6" s="45">
        <v>0</v>
      </c>
      <c r="CP6" s="13" t="s">
        <v>435</v>
      </c>
      <c r="CQ6" s="120">
        <v>0</v>
      </c>
      <c r="CR6" s="121" t="s">
        <v>333</v>
      </c>
      <c r="CS6" s="123"/>
      <c r="CT6" s="45">
        <v>0</v>
      </c>
      <c r="CU6" s="121" t="s">
        <v>432</v>
      </c>
      <c r="CV6" s="122"/>
      <c r="CW6" s="45">
        <v>0</v>
      </c>
      <c r="CX6" s="27" t="s">
        <v>337</v>
      </c>
      <c r="CY6" s="45">
        <v>0</v>
      </c>
      <c r="CZ6" s="27" t="s">
        <v>342</v>
      </c>
      <c r="DA6" s="45">
        <v>0</v>
      </c>
      <c r="DB6" s="121" t="s">
        <v>348</v>
      </c>
      <c r="DC6" s="45">
        <v>0.5</v>
      </c>
      <c r="DD6" s="121" t="s">
        <v>427</v>
      </c>
      <c r="DE6" s="45">
        <v>0</v>
      </c>
      <c r="DF6" s="121" t="s">
        <v>423</v>
      </c>
      <c r="DG6" s="121"/>
      <c r="DH6" s="45">
        <v>0</v>
      </c>
      <c r="DI6" s="121" t="s">
        <v>353</v>
      </c>
      <c r="DJ6" s="31">
        <v>0</v>
      </c>
      <c r="DK6" s="128" t="s">
        <v>356</v>
      </c>
      <c r="DL6" s="128" t="s">
        <v>358</v>
      </c>
      <c r="DM6" s="131">
        <v>0</v>
      </c>
      <c r="DN6" s="121" t="s">
        <v>367</v>
      </c>
      <c r="DO6" s="122"/>
      <c r="DP6" s="45">
        <v>0</v>
      </c>
      <c r="DQ6" s="121" t="s">
        <v>372</v>
      </c>
      <c r="DR6" s="122"/>
      <c r="DS6" s="45">
        <v>0</v>
      </c>
      <c r="DT6" s="121" t="s">
        <v>419</v>
      </c>
      <c r="DU6" s="121"/>
      <c r="DV6" s="131">
        <v>0.5</v>
      </c>
      <c r="DW6" s="121" t="s">
        <v>376</v>
      </c>
      <c r="DX6" s="122"/>
      <c r="DY6" s="131">
        <v>0</v>
      </c>
      <c r="DZ6" s="138" t="s">
        <v>417</v>
      </c>
      <c r="EA6" s="138"/>
      <c r="EB6" s="45">
        <v>0</v>
      </c>
      <c r="EC6" s="121" t="s">
        <v>410</v>
      </c>
      <c r="ED6" s="136"/>
      <c r="EE6" s="45">
        <v>0</v>
      </c>
      <c r="EF6" s="121" t="s">
        <v>405</v>
      </c>
      <c r="EG6" s="123"/>
      <c r="EH6" s="47">
        <v>1</v>
      </c>
      <c r="EI6" s="46" t="s">
        <v>382</v>
      </c>
      <c r="EJ6" s="46" t="s">
        <v>381</v>
      </c>
      <c r="EK6" s="45">
        <v>0</v>
      </c>
      <c r="EL6" s="44" t="s">
        <v>385</v>
      </c>
      <c r="EM6" s="45">
        <v>0</v>
      </c>
      <c r="EN6" s="44" t="s">
        <v>389</v>
      </c>
      <c r="EO6" s="45">
        <v>0</v>
      </c>
      <c r="EP6" s="13" t="s">
        <v>396</v>
      </c>
      <c r="EQ6" s="45">
        <v>0.5</v>
      </c>
      <c r="ER6" s="145" t="s">
        <v>401</v>
      </c>
      <c r="ES6" s="153">
        <f t="shared" si="0"/>
        <v>0.17499999999999999</v>
      </c>
      <c r="ET6" s="151">
        <f t="shared" si="1"/>
        <v>7</v>
      </c>
    </row>
    <row r="7" spans="1:150" ht="409.6" x14ac:dyDescent="0.3">
      <c r="A7" s="3">
        <v>5</v>
      </c>
      <c r="B7" s="4" t="s">
        <v>11</v>
      </c>
      <c r="C7" s="4" t="s">
        <v>12</v>
      </c>
      <c r="D7" s="12">
        <v>0</v>
      </c>
      <c r="E7" s="13" t="s">
        <v>39</v>
      </c>
      <c r="F7" s="12">
        <v>0</v>
      </c>
      <c r="G7" s="24" t="s">
        <v>109</v>
      </c>
      <c r="H7" s="12">
        <v>0</v>
      </c>
      <c r="I7" s="13" t="s">
        <v>115</v>
      </c>
      <c r="J7" s="26">
        <v>0.5</v>
      </c>
      <c r="K7" s="27" t="s">
        <v>121</v>
      </c>
      <c r="L7" s="26">
        <v>0.5</v>
      </c>
      <c r="M7" s="13" t="s">
        <v>128</v>
      </c>
      <c r="N7" s="31">
        <v>0.5</v>
      </c>
      <c r="O7" s="13" t="s">
        <v>130</v>
      </c>
      <c r="P7" s="61">
        <v>0</v>
      </c>
      <c r="Q7" s="60" t="s">
        <v>182</v>
      </c>
      <c r="R7" s="72">
        <v>1</v>
      </c>
      <c r="S7" s="70" t="s">
        <v>190</v>
      </c>
      <c r="T7" s="71" t="s">
        <v>187</v>
      </c>
      <c r="U7" s="33">
        <v>0</v>
      </c>
      <c r="V7" s="32" t="s">
        <v>140</v>
      </c>
      <c r="W7" s="32"/>
      <c r="X7" s="26">
        <v>0.5</v>
      </c>
      <c r="Y7" s="44" t="s">
        <v>201</v>
      </c>
      <c r="Z7" s="65"/>
      <c r="AA7" s="55">
        <v>0.5</v>
      </c>
      <c r="AB7" s="66" t="s">
        <v>209</v>
      </c>
      <c r="AC7" s="33">
        <v>0</v>
      </c>
      <c r="AD7" s="66" t="s">
        <v>443</v>
      </c>
      <c r="AE7" s="33">
        <v>0.5</v>
      </c>
      <c r="AF7" s="66" t="s">
        <v>217</v>
      </c>
      <c r="AG7" s="66"/>
      <c r="AH7" s="33">
        <v>0.5</v>
      </c>
      <c r="AI7" s="66" t="s">
        <v>225</v>
      </c>
      <c r="AJ7" s="72">
        <v>0.5</v>
      </c>
      <c r="AK7" s="66" t="s">
        <v>230</v>
      </c>
      <c r="AL7" s="26">
        <v>0.5</v>
      </c>
      <c r="AM7" s="27" t="s">
        <v>235</v>
      </c>
      <c r="AN7" s="27"/>
      <c r="AO7" s="55">
        <v>0</v>
      </c>
      <c r="AP7" s="27" t="s">
        <v>239</v>
      </c>
      <c r="AQ7" s="28">
        <v>0</v>
      </c>
      <c r="AR7" s="27" t="s">
        <v>145</v>
      </c>
      <c r="AS7" s="27"/>
      <c r="AT7" s="12">
        <v>0.5</v>
      </c>
      <c r="AU7" s="13" t="s">
        <v>242</v>
      </c>
      <c r="AV7" s="33">
        <v>0.5</v>
      </c>
      <c r="AW7" s="39" t="s">
        <v>148</v>
      </c>
      <c r="AX7" s="47">
        <v>0.5</v>
      </c>
      <c r="AY7" s="43" t="s">
        <v>150</v>
      </c>
      <c r="AZ7" s="46" t="s">
        <v>152</v>
      </c>
      <c r="BA7" s="33">
        <v>0.5</v>
      </c>
      <c r="BB7" s="46" t="s">
        <v>248</v>
      </c>
      <c r="BC7" s="46" t="s">
        <v>249</v>
      </c>
      <c r="BD7" s="93">
        <v>1</v>
      </c>
      <c r="BE7" s="94" t="s">
        <v>256</v>
      </c>
      <c r="BF7" s="94"/>
      <c r="BG7" s="12">
        <v>0.5</v>
      </c>
      <c r="BH7" s="13" t="s">
        <v>266</v>
      </c>
      <c r="BI7" s="104">
        <v>0.5</v>
      </c>
      <c r="BJ7" s="102" t="s">
        <v>270</v>
      </c>
      <c r="BK7" s="12">
        <v>0</v>
      </c>
      <c r="BL7" s="44" t="s">
        <v>159</v>
      </c>
      <c r="BM7" s="61">
        <v>1</v>
      </c>
      <c r="BN7" s="105" t="s">
        <v>276</v>
      </c>
      <c r="BO7" s="106" t="s">
        <v>278</v>
      </c>
      <c r="BP7" s="55">
        <v>0.5</v>
      </c>
      <c r="BQ7" s="39" t="s">
        <v>165</v>
      </c>
      <c r="BR7" s="39"/>
      <c r="BS7" s="33">
        <v>0.5</v>
      </c>
      <c r="BT7" s="39" t="s">
        <v>174</v>
      </c>
      <c r="BU7" s="39"/>
      <c r="BV7" s="55">
        <v>0.5</v>
      </c>
      <c r="BW7" s="108" t="s">
        <v>286</v>
      </c>
      <c r="BX7" s="45">
        <v>0.5</v>
      </c>
      <c r="BY7" s="44" t="s">
        <v>294</v>
      </c>
      <c r="BZ7" s="111"/>
      <c r="CA7" s="47">
        <v>0.5</v>
      </c>
      <c r="CB7" s="39" t="s">
        <v>297</v>
      </c>
      <c r="CC7" s="47">
        <v>0.5</v>
      </c>
      <c r="CD7" s="39" t="s">
        <v>303</v>
      </c>
      <c r="CE7" s="47">
        <v>0.5</v>
      </c>
      <c r="CF7" s="39" t="s">
        <v>309</v>
      </c>
      <c r="CG7" s="47">
        <v>1</v>
      </c>
      <c r="CH7" s="39" t="s">
        <v>315</v>
      </c>
      <c r="CI7" s="116">
        <v>0.5</v>
      </c>
      <c r="CJ7" s="117" t="s">
        <v>322</v>
      </c>
      <c r="CK7" s="45">
        <v>0.5</v>
      </c>
      <c r="CL7" s="13" t="s">
        <v>325</v>
      </c>
      <c r="CM7" s="45">
        <v>0.5</v>
      </c>
      <c r="CN7" s="13" t="s">
        <v>438</v>
      </c>
      <c r="CO7" s="45">
        <v>0</v>
      </c>
      <c r="CP7" s="13" t="s">
        <v>435</v>
      </c>
      <c r="CQ7" s="120">
        <v>0.5</v>
      </c>
      <c r="CR7" s="121" t="s">
        <v>332</v>
      </c>
      <c r="CS7" s="121" t="s">
        <v>331</v>
      </c>
      <c r="CT7" s="45" t="s">
        <v>359</v>
      </c>
      <c r="CU7" s="121" t="s">
        <v>432</v>
      </c>
      <c r="CV7" s="122"/>
      <c r="CW7" s="45">
        <v>0.5</v>
      </c>
      <c r="CX7" s="121" t="s">
        <v>337</v>
      </c>
      <c r="CY7" s="45">
        <v>0</v>
      </c>
      <c r="CZ7" s="27" t="s">
        <v>342</v>
      </c>
      <c r="DA7" s="45">
        <v>0.5</v>
      </c>
      <c r="DB7" s="121" t="s">
        <v>346</v>
      </c>
      <c r="DC7" s="45">
        <v>1</v>
      </c>
      <c r="DD7" s="121" t="s">
        <v>427</v>
      </c>
      <c r="DE7" s="45">
        <v>0.5</v>
      </c>
      <c r="DF7" s="121" t="s">
        <v>423</v>
      </c>
      <c r="DG7" s="121"/>
      <c r="DH7" s="45">
        <v>0.5</v>
      </c>
      <c r="DI7" s="121" t="s">
        <v>351</v>
      </c>
      <c r="DJ7" s="31">
        <v>0.5</v>
      </c>
      <c r="DK7" s="128" t="s">
        <v>358</v>
      </c>
      <c r="DL7" s="128" t="s">
        <v>357</v>
      </c>
      <c r="DM7" s="131">
        <v>0.5</v>
      </c>
      <c r="DN7" s="121" t="s">
        <v>365</v>
      </c>
      <c r="DO7" s="121" t="s">
        <v>364</v>
      </c>
      <c r="DP7" s="45">
        <v>0</v>
      </c>
      <c r="DQ7" s="121" t="s">
        <v>372</v>
      </c>
      <c r="DR7" s="122"/>
      <c r="DS7" s="45">
        <v>0.5</v>
      </c>
      <c r="DT7" s="121" t="s">
        <v>418</v>
      </c>
      <c r="DU7" s="121" t="s">
        <v>419</v>
      </c>
      <c r="DV7" s="131">
        <v>0.5</v>
      </c>
      <c r="DW7" s="121" t="s">
        <v>376</v>
      </c>
      <c r="DX7" s="122"/>
      <c r="DY7" s="131">
        <v>0.5</v>
      </c>
      <c r="DZ7" s="121" t="s">
        <v>413</v>
      </c>
      <c r="EA7" s="121" t="s">
        <v>414</v>
      </c>
      <c r="EB7" s="45">
        <v>0.5</v>
      </c>
      <c r="EC7" s="27" t="s">
        <v>409</v>
      </c>
      <c r="ED7" s="121" t="s">
        <v>408</v>
      </c>
      <c r="EE7" s="45">
        <v>0</v>
      </c>
      <c r="EF7" s="121" t="s">
        <v>405</v>
      </c>
      <c r="EG7" s="123"/>
      <c r="EH7" s="47">
        <v>0.5</v>
      </c>
      <c r="EI7" s="46" t="s">
        <v>382</v>
      </c>
      <c r="EJ7" s="46" t="s">
        <v>381</v>
      </c>
      <c r="EK7" s="45">
        <v>1</v>
      </c>
      <c r="EL7" s="44" t="s">
        <v>385</v>
      </c>
      <c r="EM7" s="45">
        <v>0.5</v>
      </c>
      <c r="EN7" s="44" t="s">
        <v>389</v>
      </c>
      <c r="EO7" s="45">
        <v>0.5</v>
      </c>
      <c r="EP7" s="13" t="s">
        <v>394</v>
      </c>
      <c r="EQ7" s="45">
        <v>0.5</v>
      </c>
      <c r="ER7" s="145" t="s">
        <v>401</v>
      </c>
      <c r="ES7" s="153">
        <f t="shared" si="0"/>
        <v>0.44067796610169491</v>
      </c>
      <c r="ET7" s="151">
        <f t="shared" si="1"/>
        <v>6</v>
      </c>
    </row>
    <row r="8" spans="1:150" ht="409.6" x14ac:dyDescent="0.3">
      <c r="A8" s="3">
        <v>6</v>
      </c>
      <c r="B8" s="4" t="s">
        <v>13</v>
      </c>
      <c r="C8" s="7" t="s">
        <v>14</v>
      </c>
      <c r="D8" s="12">
        <v>0</v>
      </c>
      <c r="E8" s="13" t="s">
        <v>39</v>
      </c>
      <c r="F8" s="12">
        <v>0</v>
      </c>
      <c r="G8" s="24" t="s">
        <v>109</v>
      </c>
      <c r="H8" s="12">
        <v>0</v>
      </c>
      <c r="I8" s="13" t="s">
        <v>115</v>
      </c>
      <c r="J8" s="26">
        <v>0.5</v>
      </c>
      <c r="K8" s="27" t="s">
        <v>121</v>
      </c>
      <c r="L8" s="26">
        <v>0.5</v>
      </c>
      <c r="M8" s="13" t="s">
        <v>128</v>
      </c>
      <c r="N8" s="31">
        <v>0.5</v>
      </c>
      <c r="O8" s="13" t="s">
        <v>130</v>
      </c>
      <c r="P8" s="61">
        <v>0.5</v>
      </c>
      <c r="Q8" s="60" t="s">
        <v>182</v>
      </c>
      <c r="R8" s="73">
        <v>1</v>
      </c>
      <c r="S8" s="70" t="s">
        <v>190</v>
      </c>
      <c r="T8" s="71" t="s">
        <v>187</v>
      </c>
      <c r="U8" s="33">
        <v>0.5</v>
      </c>
      <c r="V8" s="32" t="s">
        <v>136</v>
      </c>
      <c r="W8" s="32" t="s">
        <v>137</v>
      </c>
      <c r="X8" s="79">
        <v>0.5</v>
      </c>
      <c r="Y8" s="80" t="s">
        <v>201</v>
      </c>
      <c r="Z8" s="81"/>
      <c r="AA8" s="55">
        <v>0.5</v>
      </c>
      <c r="AB8" s="66" t="s">
        <v>209</v>
      </c>
      <c r="AC8" s="33">
        <v>0.5</v>
      </c>
      <c r="AD8" s="66" t="s">
        <v>442</v>
      </c>
      <c r="AE8" s="72">
        <v>0.5</v>
      </c>
      <c r="AF8" s="66" t="s">
        <v>217</v>
      </c>
      <c r="AG8" s="66"/>
      <c r="AH8" s="72">
        <v>0.5</v>
      </c>
      <c r="AI8" s="66" t="s">
        <v>225</v>
      </c>
      <c r="AJ8" s="12">
        <v>0.5</v>
      </c>
      <c r="AK8" s="66" t="s">
        <v>231</v>
      </c>
      <c r="AL8" s="26">
        <v>0.5</v>
      </c>
      <c r="AM8" s="27" t="s">
        <v>235</v>
      </c>
      <c r="AN8" s="27"/>
      <c r="AO8" s="55">
        <v>0</v>
      </c>
      <c r="AP8" s="27" t="s">
        <v>238</v>
      </c>
      <c r="AQ8" s="28">
        <v>0</v>
      </c>
      <c r="AR8" s="27" t="s">
        <v>145</v>
      </c>
      <c r="AS8" s="27"/>
      <c r="AT8" s="12">
        <v>0.5</v>
      </c>
      <c r="AU8" s="13" t="s">
        <v>242</v>
      </c>
      <c r="AV8" s="33">
        <v>1</v>
      </c>
      <c r="AW8" s="39" t="s">
        <v>148</v>
      </c>
      <c r="AX8" s="47">
        <v>1</v>
      </c>
      <c r="AY8" s="43" t="s">
        <v>150</v>
      </c>
      <c r="AZ8" s="46" t="s">
        <v>152</v>
      </c>
      <c r="BA8" s="33">
        <v>0.5</v>
      </c>
      <c r="BB8" s="46" t="s">
        <v>248</v>
      </c>
      <c r="BC8" s="46" t="s">
        <v>249</v>
      </c>
      <c r="BD8" s="93">
        <v>1</v>
      </c>
      <c r="BE8" s="94" t="s">
        <v>256</v>
      </c>
      <c r="BF8" s="94"/>
      <c r="BG8" s="12">
        <v>0.5</v>
      </c>
      <c r="BH8" s="13" t="s">
        <v>266</v>
      </c>
      <c r="BI8" s="104">
        <v>1</v>
      </c>
      <c r="BJ8" s="102" t="s">
        <v>270</v>
      </c>
      <c r="BK8" s="12">
        <v>0</v>
      </c>
      <c r="BL8" s="44" t="s">
        <v>162</v>
      </c>
      <c r="BM8" s="61">
        <v>1</v>
      </c>
      <c r="BN8" s="105" t="s">
        <v>276</v>
      </c>
      <c r="BO8" s="106" t="s">
        <v>278</v>
      </c>
      <c r="BP8" s="55">
        <v>0</v>
      </c>
      <c r="BQ8" s="39" t="s">
        <v>167</v>
      </c>
      <c r="BR8" s="39"/>
      <c r="BS8" s="33">
        <v>0.5</v>
      </c>
      <c r="BT8" s="39" t="s">
        <v>174</v>
      </c>
      <c r="BU8" s="39"/>
      <c r="BV8" s="55">
        <v>0.5</v>
      </c>
      <c r="BW8" s="39" t="s">
        <v>288</v>
      </c>
      <c r="BX8" s="31">
        <v>0.5</v>
      </c>
      <c r="BY8" s="44" t="s">
        <v>294</v>
      </c>
      <c r="BZ8" s="111"/>
      <c r="CA8" s="47">
        <v>1</v>
      </c>
      <c r="CB8" s="39" t="s">
        <v>297</v>
      </c>
      <c r="CC8" s="47">
        <v>0.5</v>
      </c>
      <c r="CD8" s="39" t="s">
        <v>303</v>
      </c>
      <c r="CE8" s="47">
        <v>0.5</v>
      </c>
      <c r="CF8" s="39" t="s">
        <v>309</v>
      </c>
      <c r="CG8" s="47">
        <v>0.5</v>
      </c>
      <c r="CH8" s="39" t="s">
        <v>315</v>
      </c>
      <c r="CI8" s="116">
        <v>1</v>
      </c>
      <c r="CJ8" s="117" t="s">
        <v>322</v>
      </c>
      <c r="CK8" s="45">
        <v>0.5</v>
      </c>
      <c r="CL8" s="13" t="s">
        <v>325</v>
      </c>
      <c r="CM8" s="45">
        <v>0.5</v>
      </c>
      <c r="CN8" s="13" t="s">
        <v>438</v>
      </c>
      <c r="CO8" s="45">
        <v>0</v>
      </c>
      <c r="CP8" s="13" t="s">
        <v>435</v>
      </c>
      <c r="CQ8" s="120">
        <v>0.5</v>
      </c>
      <c r="CR8" s="121" t="s">
        <v>332</v>
      </c>
      <c r="CS8" s="121" t="s">
        <v>331</v>
      </c>
      <c r="CT8" s="45">
        <v>0.5</v>
      </c>
      <c r="CU8" s="121" t="s">
        <v>432</v>
      </c>
      <c r="CV8" s="122"/>
      <c r="CW8" s="45">
        <v>0.5</v>
      </c>
      <c r="CX8" s="121" t="s">
        <v>337</v>
      </c>
      <c r="CY8" s="45">
        <v>0</v>
      </c>
      <c r="CZ8" s="27" t="s">
        <v>342</v>
      </c>
      <c r="DA8" s="45">
        <v>0.5</v>
      </c>
      <c r="DB8" s="121" t="s">
        <v>346</v>
      </c>
      <c r="DC8" s="45">
        <v>1</v>
      </c>
      <c r="DD8" s="121" t="s">
        <v>427</v>
      </c>
      <c r="DE8" s="45">
        <v>0.5</v>
      </c>
      <c r="DF8" s="121" t="s">
        <v>423</v>
      </c>
      <c r="DG8" s="121"/>
      <c r="DH8" s="45">
        <v>0.5</v>
      </c>
      <c r="DI8" s="121" t="s">
        <v>351</v>
      </c>
      <c r="DJ8" s="31">
        <v>0.5</v>
      </c>
      <c r="DK8" s="128" t="s">
        <v>358</v>
      </c>
      <c r="DL8" s="128" t="s">
        <v>357</v>
      </c>
      <c r="DM8" s="131">
        <v>0.5</v>
      </c>
      <c r="DN8" s="121" t="s">
        <v>365</v>
      </c>
      <c r="DO8" s="121" t="s">
        <v>364</v>
      </c>
      <c r="DP8" s="45">
        <v>0.5</v>
      </c>
      <c r="DQ8" s="121" t="s">
        <v>370</v>
      </c>
      <c r="DR8" s="122"/>
      <c r="DS8" s="45">
        <v>0.5</v>
      </c>
      <c r="DT8" s="121" t="s">
        <v>418</v>
      </c>
      <c r="DU8" s="121" t="s">
        <v>419</v>
      </c>
      <c r="DV8" s="131">
        <v>1</v>
      </c>
      <c r="DW8" s="121" t="s">
        <v>376</v>
      </c>
      <c r="DX8" s="122"/>
      <c r="DY8" s="131">
        <v>0.5</v>
      </c>
      <c r="DZ8" s="121" t="s">
        <v>413</v>
      </c>
      <c r="EA8" s="121" t="s">
        <v>414</v>
      </c>
      <c r="EB8" s="45">
        <v>0.5</v>
      </c>
      <c r="EC8" s="27" t="s">
        <v>409</v>
      </c>
      <c r="ED8" s="121" t="s">
        <v>408</v>
      </c>
      <c r="EE8" s="45">
        <v>0</v>
      </c>
      <c r="EF8" s="121" t="s">
        <v>405</v>
      </c>
      <c r="EG8" s="122"/>
      <c r="EH8" s="47">
        <v>1</v>
      </c>
      <c r="EI8" s="46" t="s">
        <v>382</v>
      </c>
      <c r="EJ8" s="46" t="s">
        <v>381</v>
      </c>
      <c r="EK8" s="45">
        <v>0.5</v>
      </c>
      <c r="EL8" s="44" t="s">
        <v>385</v>
      </c>
      <c r="EM8" s="45">
        <v>0.5</v>
      </c>
      <c r="EN8" s="44" t="s">
        <v>389</v>
      </c>
      <c r="EO8" s="45">
        <v>0.5</v>
      </c>
      <c r="EP8" s="13" t="s">
        <v>394</v>
      </c>
      <c r="EQ8" s="45">
        <v>0.5</v>
      </c>
      <c r="ER8" s="145" t="s">
        <v>401</v>
      </c>
      <c r="ES8" s="153">
        <f t="shared" si="0"/>
        <v>0.5083333333333333</v>
      </c>
      <c r="ET8" s="151">
        <f t="shared" si="1"/>
        <v>11</v>
      </c>
    </row>
    <row r="9" spans="1:150" ht="409.6" x14ac:dyDescent="0.3">
      <c r="A9" s="3">
        <v>7</v>
      </c>
      <c r="B9" s="4" t="s">
        <v>15</v>
      </c>
      <c r="C9" s="7" t="s">
        <v>16</v>
      </c>
      <c r="D9" s="12">
        <v>0</v>
      </c>
      <c r="E9" s="13" t="s">
        <v>39</v>
      </c>
      <c r="F9" s="12">
        <v>0.5</v>
      </c>
      <c r="G9" s="24" t="s">
        <v>109</v>
      </c>
      <c r="H9" s="12">
        <v>0</v>
      </c>
      <c r="I9" s="13" t="s">
        <v>115</v>
      </c>
      <c r="J9" s="26">
        <v>1</v>
      </c>
      <c r="K9" s="27" t="s">
        <v>122</v>
      </c>
      <c r="L9" s="26">
        <v>1</v>
      </c>
      <c r="M9" s="13" t="s">
        <v>128</v>
      </c>
      <c r="N9" s="12">
        <v>1</v>
      </c>
      <c r="O9" s="13" t="s">
        <v>129</v>
      </c>
      <c r="P9" s="61">
        <v>0</v>
      </c>
      <c r="Q9" s="60" t="s">
        <v>179</v>
      </c>
      <c r="R9" s="74">
        <v>1</v>
      </c>
      <c r="S9" s="75" t="s">
        <v>187</v>
      </c>
      <c r="T9" s="71" t="s">
        <v>191</v>
      </c>
      <c r="U9" s="33">
        <v>0.5</v>
      </c>
      <c r="V9" s="32" t="s">
        <v>136</v>
      </c>
      <c r="W9" s="32" t="s">
        <v>137</v>
      </c>
      <c r="X9" s="82">
        <v>1</v>
      </c>
      <c r="Y9" s="68" t="s">
        <v>201</v>
      </c>
      <c r="Z9" s="68" t="s">
        <v>203</v>
      </c>
      <c r="AA9" s="55">
        <v>0</v>
      </c>
      <c r="AB9" s="66" t="s">
        <v>209</v>
      </c>
      <c r="AC9" s="72">
        <v>0</v>
      </c>
      <c r="AD9" s="66" t="s">
        <v>443</v>
      </c>
      <c r="AE9" s="12">
        <v>1</v>
      </c>
      <c r="AF9" s="66" t="s">
        <v>217</v>
      </c>
      <c r="AG9" s="87" t="s">
        <v>219</v>
      </c>
      <c r="AH9" s="12">
        <v>0.5</v>
      </c>
      <c r="AI9" s="66" t="s">
        <v>225</v>
      </c>
      <c r="AJ9" s="12">
        <v>0.5</v>
      </c>
      <c r="AK9" s="66" t="s">
        <v>231</v>
      </c>
      <c r="AL9" s="26">
        <v>1</v>
      </c>
      <c r="AM9" s="27" t="s">
        <v>235</v>
      </c>
      <c r="AN9" s="27" t="s">
        <v>237</v>
      </c>
      <c r="AO9" s="55">
        <v>0</v>
      </c>
      <c r="AP9" s="27" t="s">
        <v>239</v>
      </c>
      <c r="AQ9" s="28">
        <v>0</v>
      </c>
      <c r="AR9" s="27" t="s">
        <v>143</v>
      </c>
      <c r="AS9" s="27"/>
      <c r="AT9" s="12">
        <v>1</v>
      </c>
      <c r="AU9" s="13" t="s">
        <v>242</v>
      </c>
      <c r="AV9" s="33">
        <v>1</v>
      </c>
      <c r="AW9" s="39" t="s">
        <v>148</v>
      </c>
      <c r="AX9" s="47">
        <v>1</v>
      </c>
      <c r="AY9" s="43" t="s">
        <v>150</v>
      </c>
      <c r="AZ9" s="46" t="s">
        <v>152</v>
      </c>
      <c r="BA9" s="89">
        <v>1</v>
      </c>
      <c r="BB9" s="46" t="s">
        <v>248</v>
      </c>
      <c r="BC9" s="46" t="s">
        <v>249</v>
      </c>
      <c r="BD9" s="93">
        <v>1</v>
      </c>
      <c r="BE9" s="94" t="s">
        <v>256</v>
      </c>
      <c r="BF9" s="94"/>
      <c r="BG9" s="12">
        <v>1</v>
      </c>
      <c r="BH9" s="13" t="s">
        <v>266</v>
      </c>
      <c r="BI9" s="103">
        <v>1</v>
      </c>
      <c r="BJ9" s="102" t="s">
        <v>270</v>
      </c>
      <c r="BK9" s="12">
        <v>0</v>
      </c>
      <c r="BL9" s="44" t="s">
        <v>159</v>
      </c>
      <c r="BM9" s="61">
        <v>1</v>
      </c>
      <c r="BN9" s="106" t="s">
        <v>278</v>
      </c>
      <c r="BO9" s="106" t="s">
        <v>280</v>
      </c>
      <c r="BP9" s="55">
        <v>0.5</v>
      </c>
      <c r="BQ9" s="39" t="s">
        <v>168</v>
      </c>
      <c r="BR9" s="39"/>
      <c r="BS9" s="33">
        <v>0</v>
      </c>
      <c r="BT9" s="39" t="s">
        <v>174</v>
      </c>
      <c r="BU9" s="39"/>
      <c r="BV9" s="55">
        <v>1</v>
      </c>
      <c r="BW9" s="39" t="s">
        <v>289</v>
      </c>
      <c r="BX9" s="31">
        <v>1</v>
      </c>
      <c r="BY9" s="44" t="s">
        <v>294</v>
      </c>
      <c r="BZ9" s="111"/>
      <c r="CA9" s="47">
        <v>1</v>
      </c>
      <c r="CB9" s="39" t="s">
        <v>297</v>
      </c>
      <c r="CC9" s="47">
        <v>0.5</v>
      </c>
      <c r="CD9" s="39" t="s">
        <v>303</v>
      </c>
      <c r="CE9" s="47">
        <v>0</v>
      </c>
      <c r="CF9" s="39" t="s">
        <v>311</v>
      </c>
      <c r="CG9" s="47">
        <v>0.5</v>
      </c>
      <c r="CH9" s="39" t="s">
        <v>315</v>
      </c>
      <c r="CI9" s="116">
        <v>1</v>
      </c>
      <c r="CJ9" s="117" t="s">
        <v>322</v>
      </c>
      <c r="CK9" s="45">
        <v>1</v>
      </c>
      <c r="CL9" s="13" t="s">
        <v>326</v>
      </c>
      <c r="CM9" s="45">
        <v>0.5</v>
      </c>
      <c r="CN9" s="13" t="s">
        <v>438</v>
      </c>
      <c r="CO9" s="45">
        <v>0</v>
      </c>
      <c r="CP9" s="13" t="s">
        <v>434</v>
      </c>
      <c r="CQ9" s="120">
        <v>1</v>
      </c>
      <c r="CR9" s="121" t="s">
        <v>332</v>
      </c>
      <c r="CS9" s="121" t="s">
        <v>331</v>
      </c>
      <c r="CT9" s="45">
        <v>1</v>
      </c>
      <c r="CU9" s="121" t="s">
        <v>432</v>
      </c>
      <c r="CV9" s="122"/>
      <c r="CW9" s="45">
        <v>1</v>
      </c>
      <c r="CX9" s="121" t="s">
        <v>337</v>
      </c>
      <c r="CY9" s="45">
        <v>0</v>
      </c>
      <c r="CZ9" s="27" t="s">
        <v>342</v>
      </c>
      <c r="DA9" s="45">
        <v>1</v>
      </c>
      <c r="DB9" s="123" t="s">
        <v>346</v>
      </c>
      <c r="DC9" s="45">
        <v>0.5</v>
      </c>
      <c r="DD9" s="121" t="s">
        <v>427</v>
      </c>
      <c r="DE9" s="45">
        <v>1</v>
      </c>
      <c r="DF9" s="121" t="s">
        <v>423</v>
      </c>
      <c r="DG9" s="121"/>
      <c r="DH9" s="45">
        <v>0.5</v>
      </c>
      <c r="DI9" s="121" t="s">
        <v>351</v>
      </c>
      <c r="DJ9" s="31">
        <v>1</v>
      </c>
      <c r="DK9" s="128" t="s">
        <v>358</v>
      </c>
      <c r="DL9" s="130"/>
      <c r="DM9" s="131">
        <v>1</v>
      </c>
      <c r="DN9" s="121" t="s">
        <v>365</v>
      </c>
      <c r="DO9" s="121" t="s">
        <v>364</v>
      </c>
      <c r="DP9" s="45">
        <v>0</v>
      </c>
      <c r="DQ9" s="121" t="s">
        <v>372</v>
      </c>
      <c r="DR9" s="122"/>
      <c r="DS9" s="45">
        <v>1</v>
      </c>
      <c r="DT9" s="141" t="s">
        <v>418</v>
      </c>
      <c r="DU9" s="141" t="s">
        <v>419</v>
      </c>
      <c r="DV9" s="131">
        <v>0.5</v>
      </c>
      <c r="DW9" s="121" t="s">
        <v>376</v>
      </c>
      <c r="DX9" s="122"/>
      <c r="DY9" s="131">
        <v>0.5</v>
      </c>
      <c r="DZ9" s="121" t="s">
        <v>413</v>
      </c>
      <c r="EA9" s="121" t="s">
        <v>414</v>
      </c>
      <c r="EB9" s="45">
        <v>0</v>
      </c>
      <c r="EC9" s="27" t="s">
        <v>409</v>
      </c>
      <c r="ED9" s="121" t="s">
        <v>408</v>
      </c>
      <c r="EE9" s="45">
        <v>0</v>
      </c>
      <c r="EF9" s="121" t="s">
        <v>405</v>
      </c>
      <c r="EG9" s="122"/>
      <c r="EH9" s="47">
        <v>1</v>
      </c>
      <c r="EI9" s="46" t="s">
        <v>382</v>
      </c>
      <c r="EJ9" s="46" t="s">
        <v>381</v>
      </c>
      <c r="EK9" s="45">
        <v>1</v>
      </c>
      <c r="EL9" s="44" t="s">
        <v>385</v>
      </c>
      <c r="EM9" s="45">
        <v>0</v>
      </c>
      <c r="EN9" s="44" t="s">
        <v>389</v>
      </c>
      <c r="EO9" s="45">
        <v>1</v>
      </c>
      <c r="EP9" s="13" t="s">
        <v>394</v>
      </c>
      <c r="EQ9" s="45">
        <v>1</v>
      </c>
      <c r="ER9" s="145" t="s">
        <v>401</v>
      </c>
      <c r="ES9" s="153">
        <f t="shared" si="0"/>
        <v>0.6333333333333333</v>
      </c>
      <c r="ET9" s="151">
        <f t="shared" si="1"/>
        <v>32</v>
      </c>
    </row>
    <row r="10" spans="1:150" ht="403.2" x14ac:dyDescent="0.3">
      <c r="A10" s="3">
        <v>8</v>
      </c>
      <c r="B10" s="4" t="s">
        <v>17</v>
      </c>
      <c r="C10" s="4" t="s">
        <v>18</v>
      </c>
      <c r="D10" s="12">
        <v>1</v>
      </c>
      <c r="E10" s="13" t="s">
        <v>40</v>
      </c>
      <c r="F10" s="12">
        <v>0.5</v>
      </c>
      <c r="G10" s="24" t="s">
        <v>112</v>
      </c>
      <c r="H10" s="12">
        <v>0.5</v>
      </c>
      <c r="I10" s="13" t="s">
        <v>118</v>
      </c>
      <c r="J10" s="28">
        <v>0.5</v>
      </c>
      <c r="K10" s="27" t="s">
        <v>123</v>
      </c>
      <c r="L10" s="26">
        <v>1</v>
      </c>
      <c r="M10" s="13" t="s">
        <v>126</v>
      </c>
      <c r="N10" s="12">
        <v>0.5</v>
      </c>
      <c r="O10" s="13" t="s">
        <v>133</v>
      </c>
      <c r="P10" s="61">
        <v>0.5</v>
      </c>
      <c r="Q10" s="60" t="s">
        <v>183</v>
      </c>
      <c r="R10" s="33">
        <v>1</v>
      </c>
      <c r="S10" s="70" t="s">
        <v>192</v>
      </c>
      <c r="T10" s="71" t="s">
        <v>193</v>
      </c>
      <c r="U10" s="33">
        <v>0.5</v>
      </c>
      <c r="V10" s="32" t="s">
        <v>141</v>
      </c>
      <c r="W10" s="32"/>
      <c r="X10" s="82">
        <v>1</v>
      </c>
      <c r="Y10" s="68" t="s">
        <v>204</v>
      </c>
      <c r="Z10" s="71" t="s">
        <v>205</v>
      </c>
      <c r="AA10" s="84">
        <v>1</v>
      </c>
      <c r="AB10" s="66" t="s">
        <v>211</v>
      </c>
      <c r="AC10" s="12">
        <v>0.5</v>
      </c>
      <c r="AD10" s="66" t="s">
        <v>445</v>
      </c>
      <c r="AE10" s="12">
        <v>1</v>
      </c>
      <c r="AF10" s="66" t="s">
        <v>220</v>
      </c>
      <c r="AG10" s="66"/>
      <c r="AH10" s="12">
        <v>0.5</v>
      </c>
      <c r="AI10" s="66" t="s">
        <v>226</v>
      </c>
      <c r="AJ10" s="12">
        <v>0.5</v>
      </c>
      <c r="AK10" s="66" t="s">
        <v>232</v>
      </c>
      <c r="AL10" s="26">
        <v>1</v>
      </c>
      <c r="AM10" s="27" t="s">
        <v>237</v>
      </c>
      <c r="AN10" s="27" t="s">
        <v>234</v>
      </c>
      <c r="AO10" s="55">
        <v>0.5</v>
      </c>
      <c r="AP10" s="27" t="s">
        <v>238</v>
      </c>
      <c r="AQ10" s="28">
        <v>0.5</v>
      </c>
      <c r="AR10" s="27" t="s">
        <v>145</v>
      </c>
      <c r="AS10" s="27" t="s">
        <v>146</v>
      </c>
      <c r="AT10" s="12">
        <v>0.5</v>
      </c>
      <c r="AU10" s="13" t="s">
        <v>244</v>
      </c>
      <c r="AV10" s="33">
        <v>1</v>
      </c>
      <c r="AW10" s="39" t="s">
        <v>149</v>
      </c>
      <c r="AX10" s="47">
        <v>1</v>
      </c>
      <c r="AY10" s="46" t="s">
        <v>150</v>
      </c>
      <c r="AZ10" s="46" t="s">
        <v>154</v>
      </c>
      <c r="BA10" s="12">
        <v>1</v>
      </c>
      <c r="BB10" s="46" t="s">
        <v>252</v>
      </c>
      <c r="BC10" s="90"/>
      <c r="BD10" s="93">
        <v>1</v>
      </c>
      <c r="BE10" s="94" t="s">
        <v>260</v>
      </c>
      <c r="BF10" s="94" t="s">
        <v>261</v>
      </c>
      <c r="BG10" s="12">
        <v>0.5</v>
      </c>
      <c r="BH10" s="13" t="s">
        <v>268</v>
      </c>
      <c r="BI10" s="104">
        <v>1</v>
      </c>
      <c r="BJ10" s="102" t="s">
        <v>272</v>
      </c>
      <c r="BK10" s="12">
        <v>1</v>
      </c>
      <c r="BL10" s="44" t="s">
        <v>163</v>
      </c>
      <c r="BM10" s="61">
        <v>1</v>
      </c>
      <c r="BN10" s="105" t="s">
        <v>276</v>
      </c>
      <c r="BO10" s="106"/>
      <c r="BP10" s="55">
        <v>0.5</v>
      </c>
      <c r="BQ10" s="39" t="s">
        <v>169</v>
      </c>
      <c r="BR10" s="39" t="s">
        <v>170</v>
      </c>
      <c r="BS10" s="33">
        <v>1</v>
      </c>
      <c r="BT10" s="39" t="s">
        <v>176</v>
      </c>
      <c r="BU10" s="39"/>
      <c r="BV10" s="33">
        <v>0.5</v>
      </c>
      <c r="BW10" s="39" t="s">
        <v>290</v>
      </c>
      <c r="BX10" s="45">
        <v>0.5</v>
      </c>
      <c r="BY10" s="44" t="s">
        <v>293</v>
      </c>
      <c r="BZ10" s="44"/>
      <c r="CA10" s="47">
        <v>1</v>
      </c>
      <c r="CB10" s="39" t="s">
        <v>300</v>
      </c>
      <c r="CC10" s="47">
        <v>1</v>
      </c>
      <c r="CD10" s="39" t="s">
        <v>305</v>
      </c>
      <c r="CE10" s="47">
        <v>1</v>
      </c>
      <c r="CF10" s="39" t="s">
        <v>312</v>
      </c>
      <c r="CG10" s="47">
        <v>0.5</v>
      </c>
      <c r="CH10" s="39" t="s">
        <v>318</v>
      </c>
      <c r="CI10" s="116">
        <v>0.5</v>
      </c>
      <c r="CJ10" s="117" t="s">
        <v>323</v>
      </c>
      <c r="CK10" s="45">
        <v>0.5</v>
      </c>
      <c r="CL10" s="13" t="s">
        <v>329</v>
      </c>
      <c r="CM10" s="45">
        <v>0.5</v>
      </c>
      <c r="CN10" s="13" t="s">
        <v>440</v>
      </c>
      <c r="CO10" s="47">
        <v>0.5</v>
      </c>
      <c r="CP10" s="13" t="s">
        <v>436</v>
      </c>
      <c r="CQ10" s="120">
        <v>0.5</v>
      </c>
      <c r="CR10" s="121" t="s">
        <v>334</v>
      </c>
      <c r="CS10" s="121" t="s">
        <v>331</v>
      </c>
      <c r="CT10" s="45">
        <v>1</v>
      </c>
      <c r="CU10" s="121" t="s">
        <v>430</v>
      </c>
      <c r="CV10" s="121" t="s">
        <v>431</v>
      </c>
      <c r="CW10" s="45">
        <v>0.5</v>
      </c>
      <c r="CX10" s="121" t="s">
        <v>336</v>
      </c>
      <c r="CY10" s="45">
        <v>0.5</v>
      </c>
      <c r="CZ10" s="27" t="s">
        <v>343</v>
      </c>
      <c r="DA10" s="45">
        <v>1</v>
      </c>
      <c r="DB10" s="121" t="s">
        <v>349</v>
      </c>
      <c r="DC10" s="45">
        <v>1</v>
      </c>
      <c r="DD10" s="121" t="s">
        <v>429</v>
      </c>
      <c r="DE10" s="45">
        <v>1</v>
      </c>
      <c r="DF10" s="121" t="s">
        <v>425</v>
      </c>
      <c r="DG10" s="121" t="s">
        <v>422</v>
      </c>
      <c r="DH10" s="45">
        <v>0.5</v>
      </c>
      <c r="DI10" s="121" t="s">
        <v>354</v>
      </c>
      <c r="DJ10" s="31" t="s">
        <v>359</v>
      </c>
      <c r="DK10" s="128" t="s">
        <v>360</v>
      </c>
      <c r="DL10" s="128" t="s">
        <v>356</v>
      </c>
      <c r="DM10" s="131">
        <v>0.5</v>
      </c>
      <c r="DN10" s="121" t="s">
        <v>368</v>
      </c>
      <c r="DO10" s="123"/>
      <c r="DP10" s="45">
        <v>0.5</v>
      </c>
      <c r="DQ10" s="123" t="s">
        <v>373</v>
      </c>
      <c r="DR10" s="121" t="s">
        <v>371</v>
      </c>
      <c r="DS10" s="45">
        <v>0.5</v>
      </c>
      <c r="DT10" s="141" t="s">
        <v>421</v>
      </c>
      <c r="DU10" s="141" t="s">
        <v>419</v>
      </c>
      <c r="DV10" s="131">
        <v>0.5</v>
      </c>
      <c r="DW10" s="121" t="s">
        <v>378</v>
      </c>
      <c r="DX10" s="121" t="s">
        <v>379</v>
      </c>
      <c r="DY10" s="131">
        <v>1</v>
      </c>
      <c r="DZ10" s="121" t="s">
        <v>413</v>
      </c>
      <c r="EA10" s="121" t="s">
        <v>414</v>
      </c>
      <c r="EB10" s="45">
        <v>1</v>
      </c>
      <c r="EC10" s="27" t="s">
        <v>411</v>
      </c>
      <c r="ED10" s="27" t="s">
        <v>408</v>
      </c>
      <c r="EE10" s="45">
        <v>0.5</v>
      </c>
      <c r="EF10" s="121" t="s">
        <v>405</v>
      </c>
      <c r="EG10" s="121" t="s">
        <v>406</v>
      </c>
      <c r="EH10" s="47">
        <v>1</v>
      </c>
      <c r="EI10" s="46" t="s">
        <v>381</v>
      </c>
      <c r="EJ10" s="46" t="s">
        <v>384</v>
      </c>
      <c r="EK10" s="45">
        <v>0.5</v>
      </c>
      <c r="EL10" s="44" t="s">
        <v>385</v>
      </c>
      <c r="EM10" s="45">
        <v>0.5</v>
      </c>
      <c r="EN10" s="44" t="s">
        <v>390</v>
      </c>
      <c r="EO10" s="45">
        <v>1</v>
      </c>
      <c r="EP10" s="44" t="s">
        <v>397</v>
      </c>
      <c r="EQ10" s="45">
        <v>1</v>
      </c>
      <c r="ER10" s="145" t="s">
        <v>403</v>
      </c>
      <c r="ES10" s="153">
        <f t="shared" si="0"/>
        <v>0.72881355932203384</v>
      </c>
      <c r="ET10" s="151">
        <f t="shared" si="1"/>
        <v>27</v>
      </c>
    </row>
    <row r="11" spans="1:150" ht="409.6" x14ac:dyDescent="0.3">
      <c r="A11" s="3">
        <v>9</v>
      </c>
      <c r="B11" s="7" t="s">
        <v>19</v>
      </c>
      <c r="C11" s="6" t="s">
        <v>20</v>
      </c>
      <c r="D11" s="12">
        <v>1</v>
      </c>
      <c r="E11" s="13" t="s">
        <v>41</v>
      </c>
      <c r="F11" s="12">
        <v>0</v>
      </c>
      <c r="G11" s="24" t="s">
        <v>113</v>
      </c>
      <c r="H11" s="12">
        <v>1</v>
      </c>
      <c r="I11" s="13" t="s">
        <v>117</v>
      </c>
      <c r="J11" s="28">
        <v>1</v>
      </c>
      <c r="K11" s="27" t="s">
        <v>122</v>
      </c>
      <c r="L11" s="26">
        <v>1</v>
      </c>
      <c r="M11" s="13" t="s">
        <v>126</v>
      </c>
      <c r="N11" s="12">
        <v>1</v>
      </c>
      <c r="O11" s="13" t="s">
        <v>134</v>
      </c>
      <c r="P11" s="61">
        <v>1</v>
      </c>
      <c r="Q11" s="60" t="s">
        <v>184</v>
      </c>
      <c r="R11" s="74">
        <v>1</v>
      </c>
      <c r="S11" s="70" t="s">
        <v>194</v>
      </c>
      <c r="T11" s="71"/>
      <c r="U11" s="33">
        <v>0</v>
      </c>
      <c r="V11" s="32" t="s">
        <v>139</v>
      </c>
      <c r="W11" s="32"/>
      <c r="X11" s="26">
        <v>1</v>
      </c>
      <c r="Y11" s="77" t="s">
        <v>206</v>
      </c>
      <c r="Z11" s="77"/>
      <c r="AA11" s="31">
        <v>1</v>
      </c>
      <c r="AB11" s="66" t="s">
        <v>212</v>
      </c>
      <c r="AC11" s="12">
        <v>1</v>
      </c>
      <c r="AD11" s="66" t="s">
        <v>446</v>
      </c>
      <c r="AE11" s="12">
        <v>1</v>
      </c>
      <c r="AF11" s="66" t="s">
        <v>221</v>
      </c>
      <c r="AG11" s="66"/>
      <c r="AH11" s="12">
        <v>1</v>
      </c>
      <c r="AI11" s="66" t="s">
        <v>227</v>
      </c>
      <c r="AJ11" s="12">
        <v>1</v>
      </c>
      <c r="AK11" s="66" t="s">
        <v>229</v>
      </c>
      <c r="AL11" s="26">
        <v>1</v>
      </c>
      <c r="AM11" s="27" t="s">
        <v>237</v>
      </c>
      <c r="AN11" s="27"/>
      <c r="AO11" s="55">
        <v>1</v>
      </c>
      <c r="AP11" s="27" t="s">
        <v>240</v>
      </c>
      <c r="AQ11" s="28">
        <v>1</v>
      </c>
      <c r="AR11" s="27" t="s">
        <v>144</v>
      </c>
      <c r="AS11" s="27"/>
      <c r="AT11" s="12">
        <v>1</v>
      </c>
      <c r="AU11" s="13" t="s">
        <v>245</v>
      </c>
      <c r="AV11" s="33">
        <v>1</v>
      </c>
      <c r="AW11" s="39" t="s">
        <v>149</v>
      </c>
      <c r="AX11" s="47">
        <v>0</v>
      </c>
      <c r="AY11" s="46" t="s">
        <v>155</v>
      </c>
      <c r="AZ11" s="46"/>
      <c r="BA11" s="12">
        <v>1</v>
      </c>
      <c r="BB11" s="91" t="s">
        <v>248</v>
      </c>
      <c r="BC11" s="68" t="s">
        <v>253</v>
      </c>
      <c r="BD11" s="93">
        <v>1</v>
      </c>
      <c r="BE11" s="94" t="s">
        <v>261</v>
      </c>
      <c r="BF11" s="94" t="s">
        <v>262</v>
      </c>
      <c r="BG11" s="12">
        <v>1</v>
      </c>
      <c r="BH11" s="13" t="s">
        <v>267</v>
      </c>
      <c r="BI11" s="103">
        <v>1</v>
      </c>
      <c r="BJ11" s="102" t="s">
        <v>273</v>
      </c>
      <c r="BK11" s="12">
        <v>0.5</v>
      </c>
      <c r="BL11" s="44" t="s">
        <v>164</v>
      </c>
      <c r="BM11" s="61">
        <v>1</v>
      </c>
      <c r="BN11" s="105" t="s">
        <v>281</v>
      </c>
      <c r="BO11" s="106"/>
      <c r="BP11" s="55">
        <v>0</v>
      </c>
      <c r="BQ11" s="39" t="s">
        <v>165</v>
      </c>
      <c r="BR11" s="39" t="s">
        <v>171</v>
      </c>
      <c r="BS11" s="33">
        <v>1</v>
      </c>
      <c r="BT11" s="39" t="s">
        <v>175</v>
      </c>
      <c r="BU11" s="39" t="s">
        <v>177</v>
      </c>
      <c r="BV11" s="33">
        <v>1</v>
      </c>
      <c r="BW11" s="39" t="s">
        <v>291</v>
      </c>
      <c r="BX11" s="45">
        <v>1</v>
      </c>
      <c r="BY11" s="44" t="s">
        <v>293</v>
      </c>
      <c r="BZ11" s="111"/>
      <c r="CA11" s="47">
        <v>1</v>
      </c>
      <c r="CB11" s="39" t="s">
        <v>300</v>
      </c>
      <c r="CC11" s="47">
        <v>1</v>
      </c>
      <c r="CD11" s="39" t="s">
        <v>304</v>
      </c>
      <c r="CE11" s="47">
        <v>1</v>
      </c>
      <c r="CF11" s="39" t="s">
        <v>313</v>
      </c>
      <c r="CG11" s="47">
        <v>1</v>
      </c>
      <c r="CH11" s="39" t="s">
        <v>319</v>
      </c>
      <c r="CI11" s="116">
        <v>1</v>
      </c>
      <c r="CJ11" s="117" t="s">
        <v>324</v>
      </c>
      <c r="CK11" s="45">
        <v>1</v>
      </c>
      <c r="CL11" s="13" t="s">
        <v>330</v>
      </c>
      <c r="CM11" s="47">
        <v>1</v>
      </c>
      <c r="CN11" s="13" t="s">
        <v>441</v>
      </c>
      <c r="CO11" s="47">
        <v>0</v>
      </c>
      <c r="CP11" s="13" t="s">
        <v>434</v>
      </c>
      <c r="CQ11" s="120">
        <v>0</v>
      </c>
      <c r="CR11" s="121" t="s">
        <v>335</v>
      </c>
      <c r="CS11" s="122"/>
      <c r="CT11" s="45">
        <v>1</v>
      </c>
      <c r="CU11" s="121" t="s">
        <v>430</v>
      </c>
      <c r="CV11" s="123"/>
      <c r="CW11" s="45">
        <v>1</v>
      </c>
      <c r="CX11" s="27" t="s">
        <v>339</v>
      </c>
      <c r="CY11" s="45">
        <v>1</v>
      </c>
      <c r="CZ11" s="27" t="s">
        <v>341</v>
      </c>
      <c r="DA11" s="45">
        <v>1</v>
      </c>
      <c r="DB11" s="121" t="s">
        <v>347</v>
      </c>
      <c r="DC11" s="45">
        <v>1</v>
      </c>
      <c r="DD11" s="121" t="s">
        <v>428</v>
      </c>
      <c r="DE11" s="45">
        <v>1</v>
      </c>
      <c r="DF11" s="121" t="s">
        <v>424</v>
      </c>
      <c r="DG11" s="122"/>
      <c r="DH11" s="45">
        <v>1</v>
      </c>
      <c r="DI11" s="121" t="s">
        <v>352</v>
      </c>
      <c r="DJ11" s="31">
        <v>0</v>
      </c>
      <c r="DK11" s="128" t="s">
        <v>361</v>
      </c>
      <c r="DL11" s="128" t="s">
        <v>356</v>
      </c>
      <c r="DM11" s="131">
        <v>1</v>
      </c>
      <c r="DN11" s="121" t="s">
        <v>364</v>
      </c>
      <c r="DO11" s="122"/>
      <c r="DP11" s="45">
        <v>1</v>
      </c>
      <c r="DQ11" s="121" t="s">
        <v>374</v>
      </c>
      <c r="DR11" s="122"/>
      <c r="DS11" s="142">
        <v>1</v>
      </c>
      <c r="DT11" s="141" t="s">
        <v>419</v>
      </c>
      <c r="DU11" s="141"/>
      <c r="DV11" s="131">
        <v>1</v>
      </c>
      <c r="DW11" s="121" t="s">
        <v>379</v>
      </c>
      <c r="DX11" s="122"/>
      <c r="DY11" s="131">
        <v>1</v>
      </c>
      <c r="DZ11" s="121" t="s">
        <v>414</v>
      </c>
      <c r="EA11" s="123"/>
      <c r="EB11" s="45">
        <v>1</v>
      </c>
      <c r="EC11" s="27" t="s">
        <v>408</v>
      </c>
      <c r="ED11" s="137"/>
      <c r="EE11" s="45">
        <v>1</v>
      </c>
      <c r="EF11" s="121" t="s">
        <v>405</v>
      </c>
      <c r="EG11" s="122"/>
      <c r="EH11" s="47">
        <v>1</v>
      </c>
      <c r="EI11" s="46" t="s">
        <v>381</v>
      </c>
      <c r="EJ11" s="135"/>
      <c r="EK11" s="45">
        <v>1</v>
      </c>
      <c r="EL11" s="44" t="s">
        <v>387</v>
      </c>
      <c r="EM11" s="45">
        <v>1</v>
      </c>
      <c r="EN11" s="44" t="s">
        <v>389</v>
      </c>
      <c r="EO11" s="45">
        <v>1</v>
      </c>
      <c r="EP11" s="44" t="s">
        <v>398</v>
      </c>
      <c r="EQ11" s="45">
        <v>1</v>
      </c>
      <c r="ER11" s="145" t="s">
        <v>404</v>
      </c>
      <c r="ES11" s="153">
        <f t="shared" si="0"/>
        <v>0.875</v>
      </c>
      <c r="ET11" s="151">
        <f t="shared" si="1"/>
        <v>52</v>
      </c>
    </row>
    <row r="12" spans="1:150" ht="259.2" x14ac:dyDescent="0.3">
      <c r="A12" s="8">
        <v>10</v>
      </c>
      <c r="B12" s="9" t="s">
        <v>21</v>
      </c>
      <c r="C12" s="9" t="s">
        <v>22</v>
      </c>
      <c r="D12" s="12">
        <v>0.5</v>
      </c>
      <c r="E12" s="13" t="s">
        <v>41</v>
      </c>
      <c r="F12" s="12">
        <v>0</v>
      </c>
      <c r="G12" s="24" t="s">
        <v>113</v>
      </c>
      <c r="H12" s="12">
        <v>0</v>
      </c>
      <c r="I12" s="13" t="s">
        <v>116</v>
      </c>
      <c r="J12" s="28">
        <v>0.5</v>
      </c>
      <c r="K12" s="27" t="s">
        <v>124</v>
      </c>
      <c r="L12" s="26">
        <v>0.5</v>
      </c>
      <c r="M12" s="13" t="s">
        <v>126</v>
      </c>
      <c r="N12" s="12">
        <v>1</v>
      </c>
      <c r="O12" s="13" t="s">
        <v>131</v>
      </c>
      <c r="P12" s="61">
        <v>0</v>
      </c>
      <c r="Q12" s="60"/>
      <c r="R12" s="33">
        <v>0.5</v>
      </c>
      <c r="S12" s="70" t="s">
        <v>195</v>
      </c>
      <c r="T12" s="71"/>
      <c r="U12" s="33">
        <v>0</v>
      </c>
      <c r="V12" s="32" t="s">
        <v>139</v>
      </c>
      <c r="W12" s="32"/>
      <c r="X12" s="26">
        <v>1</v>
      </c>
      <c r="Y12" s="65" t="s">
        <v>207</v>
      </c>
      <c r="Z12" s="65"/>
      <c r="AA12" s="31">
        <v>1</v>
      </c>
      <c r="AB12" s="66" t="s">
        <v>213</v>
      </c>
      <c r="AC12" s="12">
        <v>0</v>
      </c>
      <c r="AD12" s="66" t="s">
        <v>443</v>
      </c>
      <c r="AE12" s="12">
        <v>0.5</v>
      </c>
      <c r="AF12" s="66" t="s">
        <v>218</v>
      </c>
      <c r="AG12" s="66"/>
      <c r="AH12" s="12">
        <v>0</v>
      </c>
      <c r="AI12" s="66" t="s">
        <v>228</v>
      </c>
      <c r="AJ12" s="12">
        <v>0.5</v>
      </c>
      <c r="AK12" s="66" t="s">
        <v>229</v>
      </c>
      <c r="AL12" s="26">
        <v>1</v>
      </c>
      <c r="AM12" s="27" t="s">
        <v>237</v>
      </c>
      <c r="AN12" s="27"/>
      <c r="AO12" s="55">
        <v>0.5</v>
      </c>
      <c r="AP12" s="27" t="s">
        <v>240</v>
      </c>
      <c r="AQ12" s="28">
        <v>1</v>
      </c>
      <c r="AR12" s="27" t="s">
        <v>144</v>
      </c>
      <c r="AS12" s="27"/>
      <c r="AT12" s="63">
        <v>0.5</v>
      </c>
      <c r="AU12" s="13" t="s">
        <v>243</v>
      </c>
      <c r="AV12" s="33">
        <v>0.5</v>
      </c>
      <c r="AW12" s="39" t="s">
        <v>149</v>
      </c>
      <c r="AX12" s="47">
        <v>1</v>
      </c>
      <c r="AY12" s="46" t="s">
        <v>156</v>
      </c>
      <c r="AZ12" s="46"/>
      <c r="BA12" s="33">
        <v>1</v>
      </c>
      <c r="BB12" s="91" t="s">
        <v>254</v>
      </c>
      <c r="BC12" s="68"/>
      <c r="BD12" s="93">
        <v>1</v>
      </c>
      <c r="BE12" s="94" t="s">
        <v>257</v>
      </c>
      <c r="BF12" s="94"/>
      <c r="BG12" s="12">
        <v>0.5</v>
      </c>
      <c r="BH12" s="13" t="s">
        <v>267</v>
      </c>
      <c r="BI12" s="103">
        <v>1</v>
      </c>
      <c r="BJ12" s="102" t="s">
        <v>274</v>
      </c>
      <c r="BK12" s="12">
        <v>1</v>
      </c>
      <c r="BL12" s="44" t="s">
        <v>164</v>
      </c>
      <c r="BM12" s="61">
        <v>0.5</v>
      </c>
      <c r="BN12" s="105" t="s">
        <v>282</v>
      </c>
      <c r="BO12" s="106"/>
      <c r="BP12" s="55">
        <v>0</v>
      </c>
      <c r="BQ12" s="39" t="s">
        <v>167</v>
      </c>
      <c r="BR12" s="39"/>
      <c r="BS12" s="33">
        <v>0</v>
      </c>
      <c r="BT12" s="39" t="s">
        <v>178</v>
      </c>
      <c r="BU12" s="39"/>
      <c r="BV12" s="33">
        <v>0</v>
      </c>
      <c r="BW12" s="39" t="s">
        <v>289</v>
      </c>
      <c r="BX12" s="45">
        <v>0</v>
      </c>
      <c r="BY12" s="44" t="s">
        <v>296</v>
      </c>
      <c r="BZ12" s="111"/>
      <c r="CA12" s="47">
        <v>1</v>
      </c>
      <c r="CB12" s="108" t="s">
        <v>301</v>
      </c>
      <c r="CC12" s="47">
        <v>1</v>
      </c>
      <c r="CD12" s="39" t="s">
        <v>306</v>
      </c>
      <c r="CE12" s="47">
        <v>1</v>
      </c>
      <c r="CF12" s="39" t="s">
        <v>310</v>
      </c>
      <c r="CG12" s="47">
        <v>1</v>
      </c>
      <c r="CH12" s="39" t="s">
        <v>316</v>
      </c>
      <c r="CI12" s="116">
        <v>0.5</v>
      </c>
      <c r="CJ12" s="117" t="s">
        <v>323</v>
      </c>
      <c r="CK12" s="45">
        <v>0.5</v>
      </c>
      <c r="CL12" s="13" t="s">
        <v>327</v>
      </c>
      <c r="CM12" s="45">
        <v>0</v>
      </c>
      <c r="CN12" s="13" t="s">
        <v>441</v>
      </c>
      <c r="CO12" s="45">
        <v>0</v>
      </c>
      <c r="CP12" s="13" t="s">
        <v>434</v>
      </c>
      <c r="CQ12" s="120">
        <v>1</v>
      </c>
      <c r="CR12" s="121" t="s">
        <v>333</v>
      </c>
      <c r="CS12" s="121"/>
      <c r="CT12" s="45">
        <v>0.5</v>
      </c>
      <c r="CU12" s="121" t="s">
        <v>433</v>
      </c>
      <c r="CV12" s="122"/>
      <c r="CW12" s="45">
        <v>0</v>
      </c>
      <c r="CX12" s="126" t="s">
        <v>340</v>
      </c>
      <c r="CY12" s="45">
        <v>0</v>
      </c>
      <c r="CZ12" s="27" t="s">
        <v>342</v>
      </c>
      <c r="DA12" s="45">
        <v>1</v>
      </c>
      <c r="DB12" s="121" t="s">
        <v>347</v>
      </c>
      <c r="DC12" s="45">
        <v>1</v>
      </c>
      <c r="DD12" s="121" t="s">
        <v>428</v>
      </c>
      <c r="DE12" s="45">
        <v>0.5</v>
      </c>
      <c r="DF12" s="121" t="s">
        <v>424</v>
      </c>
      <c r="DG12" s="121"/>
      <c r="DH12" s="45">
        <v>1</v>
      </c>
      <c r="DI12" s="121" t="s">
        <v>352</v>
      </c>
      <c r="DJ12" s="31">
        <v>0</v>
      </c>
      <c r="DK12" s="128" t="s">
        <v>362</v>
      </c>
      <c r="DL12" s="129"/>
      <c r="DM12" s="131">
        <v>0</v>
      </c>
      <c r="DN12" s="121" t="s">
        <v>367</v>
      </c>
      <c r="DO12" s="122"/>
      <c r="DP12" s="45">
        <v>0.5</v>
      </c>
      <c r="DQ12" s="121" t="s">
        <v>371</v>
      </c>
      <c r="DR12" s="122"/>
      <c r="DS12" s="45">
        <v>0</v>
      </c>
      <c r="DT12" s="121" t="s">
        <v>420</v>
      </c>
      <c r="DU12" s="121"/>
      <c r="DV12" s="131">
        <v>1</v>
      </c>
      <c r="DW12" s="121" t="s">
        <v>377</v>
      </c>
      <c r="DX12" s="122"/>
      <c r="DY12" s="131">
        <v>1</v>
      </c>
      <c r="DZ12" s="121" t="s">
        <v>414</v>
      </c>
      <c r="EA12" s="138"/>
      <c r="EB12" s="45">
        <v>0.5</v>
      </c>
      <c r="EC12" s="27" t="s">
        <v>408</v>
      </c>
      <c r="ED12" s="137"/>
      <c r="EE12" s="45">
        <v>0.5</v>
      </c>
      <c r="EF12" s="121" t="s">
        <v>405</v>
      </c>
      <c r="EG12" s="122"/>
      <c r="EH12" s="47">
        <v>1</v>
      </c>
      <c r="EI12" s="46" t="s">
        <v>381</v>
      </c>
      <c r="EJ12" s="135"/>
      <c r="EK12" s="45">
        <v>0.5</v>
      </c>
      <c r="EL12" s="44" t="s">
        <v>385</v>
      </c>
      <c r="EM12" s="45">
        <v>0.5</v>
      </c>
      <c r="EN12" s="44" t="s">
        <v>391</v>
      </c>
      <c r="EO12" s="45">
        <v>1</v>
      </c>
      <c r="EP12" s="44" t="s">
        <v>399</v>
      </c>
      <c r="EQ12" s="45">
        <v>0.5</v>
      </c>
      <c r="ER12" s="145" t="s">
        <v>402</v>
      </c>
      <c r="ES12" s="153">
        <f t="shared" si="0"/>
        <v>0.54166666666666663</v>
      </c>
      <c r="ET12" s="151">
        <f>COUNTIF(D12:EQ12,1)</f>
        <v>22</v>
      </c>
    </row>
    <row r="13" spans="1:150" ht="31.2" x14ac:dyDescent="0.3">
      <c r="A13" s="3">
        <v>11</v>
      </c>
      <c r="B13" s="10" t="s">
        <v>23</v>
      </c>
      <c r="C13" s="4"/>
      <c r="D13" s="14"/>
      <c r="E13" s="13"/>
      <c r="F13" s="12"/>
      <c r="G13" s="24"/>
      <c r="H13" s="14"/>
      <c r="I13" s="13"/>
      <c r="J13" s="29"/>
      <c r="K13" s="27"/>
      <c r="L13" s="30"/>
      <c r="M13" s="13"/>
      <c r="N13" s="14"/>
      <c r="O13" s="13"/>
      <c r="P13" s="62"/>
      <c r="Q13" s="60"/>
      <c r="R13" s="35"/>
      <c r="S13" s="70"/>
      <c r="T13" s="71"/>
      <c r="U13" s="35"/>
      <c r="V13" s="32"/>
      <c r="W13" s="32"/>
      <c r="X13" s="36"/>
      <c r="Y13" s="65"/>
      <c r="Z13" s="65"/>
      <c r="AA13" s="85"/>
      <c r="AB13" s="66"/>
      <c r="AC13" s="35"/>
      <c r="AD13" s="66"/>
      <c r="AE13" s="85"/>
      <c r="AF13" s="66"/>
      <c r="AG13" s="66"/>
      <c r="AH13" s="85"/>
      <c r="AI13" s="66"/>
      <c r="AJ13" s="85"/>
      <c r="AK13" s="66"/>
      <c r="AL13" s="36"/>
      <c r="AM13" s="27"/>
      <c r="AN13" s="27"/>
      <c r="AO13" s="40"/>
      <c r="AP13" s="27"/>
      <c r="AQ13" s="36"/>
      <c r="AR13" s="27"/>
      <c r="AS13" s="27"/>
      <c r="AT13" s="85"/>
      <c r="AU13" s="13"/>
      <c r="AV13" s="40"/>
      <c r="AW13" s="39"/>
      <c r="AX13" s="48"/>
      <c r="AY13" s="49"/>
      <c r="AZ13" s="50"/>
      <c r="BA13" s="92"/>
      <c r="BB13" s="46"/>
      <c r="BC13" s="46"/>
      <c r="BD13" s="96"/>
      <c r="BE13" s="94"/>
      <c r="BF13" s="94"/>
      <c r="BG13" s="14"/>
      <c r="BH13" s="13"/>
      <c r="BI13" s="14"/>
      <c r="BJ13" s="102"/>
      <c r="BK13" s="53"/>
      <c r="BL13" s="44"/>
      <c r="BM13" s="62"/>
      <c r="BN13" s="105"/>
      <c r="BO13" s="105"/>
      <c r="BP13" s="14"/>
      <c r="BQ13" s="39"/>
      <c r="BR13" s="39"/>
      <c r="BS13" s="14"/>
      <c r="BT13" s="39"/>
      <c r="BU13" s="39"/>
      <c r="BV13" s="14"/>
      <c r="BW13" s="39"/>
      <c r="BX13" s="14"/>
      <c r="BY13" s="111"/>
      <c r="BZ13" s="111"/>
      <c r="CA13" s="35"/>
      <c r="CB13" s="113"/>
      <c r="CC13" s="35"/>
      <c r="CD13" s="113"/>
      <c r="CE13" s="35"/>
      <c r="CF13" s="113"/>
      <c r="CG13" s="35"/>
      <c r="CH13" s="113"/>
      <c r="CI13" s="35"/>
      <c r="CJ13" s="118"/>
      <c r="CK13" s="35"/>
      <c r="CL13" s="119"/>
      <c r="CM13" s="35"/>
      <c r="CN13" s="119"/>
      <c r="CO13" s="35"/>
      <c r="CP13" s="119"/>
      <c r="CQ13" s="124"/>
      <c r="CR13" s="122"/>
      <c r="CS13" s="125"/>
      <c r="CT13" s="35"/>
      <c r="CU13" s="122"/>
      <c r="CV13" s="125"/>
      <c r="CW13" s="35"/>
      <c r="CX13" s="127"/>
      <c r="CY13" s="35"/>
      <c r="CZ13" s="127"/>
      <c r="DA13" s="35"/>
      <c r="DB13" s="122"/>
      <c r="DC13" s="35"/>
      <c r="DD13" s="122"/>
      <c r="DE13" s="35"/>
      <c r="DF13" s="122"/>
      <c r="DG13" s="125"/>
      <c r="DH13" s="35"/>
      <c r="DI13" s="122"/>
      <c r="DJ13" s="35"/>
      <c r="DK13" s="129"/>
      <c r="DL13" s="129"/>
      <c r="DM13" s="30"/>
      <c r="DN13" s="122"/>
      <c r="DO13" s="122"/>
      <c r="DP13" s="35"/>
      <c r="DQ13" s="122"/>
      <c r="DR13" s="125"/>
      <c r="DS13" s="35"/>
      <c r="DT13" s="122"/>
      <c r="DU13" s="125"/>
      <c r="DV13" s="30"/>
      <c r="DW13" s="122"/>
      <c r="DX13" s="122"/>
      <c r="DY13" s="30"/>
      <c r="DZ13" s="122"/>
      <c r="EA13" s="122"/>
      <c r="EB13" s="14"/>
      <c r="EC13" s="137"/>
      <c r="ED13" s="137"/>
      <c r="EE13" s="14"/>
      <c r="EF13" s="122"/>
      <c r="EG13" s="122"/>
      <c r="EH13" s="14"/>
      <c r="EI13" s="135"/>
      <c r="EJ13" s="135"/>
      <c r="EK13" s="14"/>
      <c r="EL13" s="111"/>
      <c r="EM13" s="14"/>
      <c r="EN13" s="111"/>
      <c r="EO13" s="14"/>
      <c r="EP13" s="111"/>
      <c r="EQ13" s="14"/>
      <c r="ER13" s="146"/>
      <c r="ES13" s="153"/>
      <c r="ET13" s="151"/>
    </row>
    <row r="14" spans="1:150" ht="259.2" x14ac:dyDescent="0.3">
      <c r="A14" s="3" t="s">
        <v>24</v>
      </c>
      <c r="B14" s="7" t="s">
        <v>25</v>
      </c>
      <c r="C14" s="6" t="s">
        <v>26</v>
      </c>
      <c r="D14" s="12">
        <v>0.25</v>
      </c>
      <c r="E14" s="13" t="s">
        <v>449</v>
      </c>
      <c r="F14" s="12">
        <v>0</v>
      </c>
      <c r="G14" s="24" t="s">
        <v>114</v>
      </c>
      <c r="H14" s="12">
        <v>0</v>
      </c>
      <c r="I14" s="13" t="s">
        <v>119</v>
      </c>
      <c r="J14" s="28">
        <v>0.25</v>
      </c>
      <c r="K14" s="27" t="s">
        <v>125</v>
      </c>
      <c r="L14" s="26">
        <v>0.25</v>
      </c>
      <c r="M14" s="13" t="s">
        <v>126</v>
      </c>
      <c r="N14" s="12">
        <v>0.25</v>
      </c>
      <c r="O14" s="13" t="s">
        <v>131</v>
      </c>
      <c r="P14" s="63">
        <v>0.25</v>
      </c>
      <c r="Q14" s="60" t="s">
        <v>181</v>
      </c>
      <c r="R14" s="12">
        <v>0.25</v>
      </c>
      <c r="S14" s="76" t="s">
        <v>196</v>
      </c>
      <c r="T14" s="71" t="s">
        <v>197</v>
      </c>
      <c r="U14" s="12">
        <v>0</v>
      </c>
      <c r="V14" s="32" t="s">
        <v>139</v>
      </c>
      <c r="W14" s="32"/>
      <c r="X14" s="83">
        <v>0.25</v>
      </c>
      <c r="Y14" s="65" t="s">
        <v>207</v>
      </c>
      <c r="Z14" s="65" t="s">
        <v>198</v>
      </c>
      <c r="AA14" s="31">
        <v>0.25</v>
      </c>
      <c r="AB14" s="66" t="s">
        <v>214</v>
      </c>
      <c r="AC14" s="12">
        <v>0.25</v>
      </c>
      <c r="AD14" s="66" t="s">
        <v>447</v>
      </c>
      <c r="AE14" s="41">
        <v>0.25</v>
      </c>
      <c r="AF14" s="66" t="s">
        <v>218</v>
      </c>
      <c r="AG14" s="66"/>
      <c r="AH14" s="41">
        <v>0.25</v>
      </c>
      <c r="AI14" s="66" t="s">
        <v>224</v>
      </c>
      <c r="AJ14" s="41">
        <v>0.25</v>
      </c>
      <c r="AK14" s="66" t="s">
        <v>229</v>
      </c>
      <c r="AL14" s="83">
        <v>0.25</v>
      </c>
      <c r="AM14" s="27" t="s">
        <v>237</v>
      </c>
      <c r="AN14" s="27"/>
      <c r="AO14" s="52">
        <v>0.25</v>
      </c>
      <c r="AP14" s="27" t="s">
        <v>240</v>
      </c>
      <c r="AQ14" s="37">
        <v>0.25</v>
      </c>
      <c r="AR14" s="27" t="s">
        <v>144</v>
      </c>
      <c r="AS14" s="27"/>
      <c r="AT14" s="41">
        <v>0.25</v>
      </c>
      <c r="AU14" s="13" t="s">
        <v>243</v>
      </c>
      <c r="AV14" s="41">
        <v>0.25</v>
      </c>
      <c r="AW14" s="39" t="s">
        <v>149</v>
      </c>
      <c r="AX14" s="45">
        <v>0.25</v>
      </c>
      <c r="AY14" s="49" t="s">
        <v>157</v>
      </c>
      <c r="AZ14" s="51"/>
      <c r="BA14" s="12">
        <v>0.25</v>
      </c>
      <c r="BB14" s="46" t="s">
        <v>248</v>
      </c>
      <c r="BC14" s="46"/>
      <c r="BD14" s="93">
        <v>0.25</v>
      </c>
      <c r="BE14" s="94" t="s">
        <v>257</v>
      </c>
      <c r="BF14" s="94" t="s">
        <v>263</v>
      </c>
      <c r="BG14" s="41">
        <v>0.25</v>
      </c>
      <c r="BH14" s="13" t="s">
        <v>267</v>
      </c>
      <c r="BI14" s="41">
        <v>0.25</v>
      </c>
      <c r="BJ14" s="102" t="s">
        <v>274</v>
      </c>
      <c r="BK14" s="41">
        <v>0.25</v>
      </c>
      <c r="BL14" s="44" t="s">
        <v>164</v>
      </c>
      <c r="BM14" s="107">
        <v>0.25</v>
      </c>
      <c r="BN14" s="105" t="s">
        <v>279</v>
      </c>
      <c r="BO14" s="105" t="s">
        <v>283</v>
      </c>
      <c r="BP14" s="56">
        <v>0.25</v>
      </c>
      <c r="BQ14" s="39" t="s">
        <v>172</v>
      </c>
      <c r="BR14" s="39"/>
      <c r="BS14" s="41">
        <v>0.25</v>
      </c>
      <c r="BT14" s="39" t="s">
        <v>175</v>
      </c>
      <c r="BU14" s="39"/>
      <c r="BV14" s="109" t="s">
        <v>292</v>
      </c>
      <c r="BW14" s="108" t="s">
        <v>287</v>
      </c>
      <c r="BX14" s="52">
        <v>0.25</v>
      </c>
      <c r="BY14" s="112" t="s">
        <v>293</v>
      </c>
      <c r="BZ14" s="112"/>
      <c r="CA14" s="114">
        <v>0.25</v>
      </c>
      <c r="CB14" s="108" t="s">
        <v>301</v>
      </c>
      <c r="CC14" s="114">
        <v>0.25</v>
      </c>
      <c r="CD14" s="39" t="s">
        <v>307</v>
      </c>
      <c r="CE14" s="114">
        <v>0.25</v>
      </c>
      <c r="CF14" s="39" t="s">
        <v>310</v>
      </c>
      <c r="CG14" s="114">
        <v>0.25</v>
      </c>
      <c r="CH14" s="39" t="s">
        <v>320</v>
      </c>
      <c r="CI14" s="114">
        <v>0.25</v>
      </c>
      <c r="CJ14" s="117" t="s">
        <v>323</v>
      </c>
      <c r="CK14" s="114">
        <v>0.25</v>
      </c>
      <c r="CL14" s="13" t="s">
        <v>327</v>
      </c>
      <c r="CM14" s="115">
        <v>0</v>
      </c>
      <c r="CN14" s="13" t="s">
        <v>441</v>
      </c>
      <c r="CO14" s="115">
        <v>0</v>
      </c>
      <c r="CP14" s="13" t="s">
        <v>434</v>
      </c>
      <c r="CQ14" s="114">
        <v>0.25</v>
      </c>
      <c r="CR14" s="121" t="s">
        <v>333</v>
      </c>
      <c r="CS14" s="121"/>
      <c r="CT14" s="114">
        <v>0.25</v>
      </c>
      <c r="CU14" s="121" t="s">
        <v>433</v>
      </c>
      <c r="CV14" s="122"/>
      <c r="CW14" s="114">
        <v>0.25</v>
      </c>
      <c r="CX14" s="126" t="s">
        <v>338</v>
      </c>
      <c r="CY14" s="114">
        <v>0.25</v>
      </c>
      <c r="CZ14" s="128" t="s">
        <v>344</v>
      </c>
      <c r="DA14" s="114">
        <v>0.25</v>
      </c>
      <c r="DB14" s="121" t="s">
        <v>347</v>
      </c>
      <c r="DC14" s="114">
        <v>0.25</v>
      </c>
      <c r="DD14" s="121" t="s">
        <v>428</v>
      </c>
      <c r="DE14" s="114">
        <v>0.25</v>
      </c>
      <c r="DF14" s="121" t="s">
        <v>424</v>
      </c>
      <c r="DG14" s="121"/>
      <c r="DH14" s="114">
        <v>0.25</v>
      </c>
      <c r="DI14" s="121" t="s">
        <v>355</v>
      </c>
      <c r="DJ14" s="31">
        <v>0.25</v>
      </c>
      <c r="DK14" s="128" t="s">
        <v>357</v>
      </c>
      <c r="DL14" s="129"/>
      <c r="DM14" s="131">
        <v>0.25</v>
      </c>
      <c r="DN14" s="121" t="s">
        <v>369</v>
      </c>
      <c r="DO14" s="122"/>
      <c r="DP14" s="45">
        <v>0.25</v>
      </c>
      <c r="DQ14" s="121" t="s">
        <v>371</v>
      </c>
      <c r="DR14" s="122"/>
      <c r="DS14" s="45">
        <v>0</v>
      </c>
      <c r="DT14" s="121" t="s">
        <v>420</v>
      </c>
      <c r="DU14" s="121"/>
      <c r="DV14" s="131">
        <v>0.25</v>
      </c>
      <c r="DW14" s="121" t="s">
        <v>377</v>
      </c>
      <c r="DX14" s="122"/>
      <c r="DY14" s="131">
        <v>0.25</v>
      </c>
      <c r="DZ14" s="121" t="s">
        <v>414</v>
      </c>
      <c r="EA14" s="139"/>
      <c r="EB14" s="45">
        <v>0.25</v>
      </c>
      <c r="EC14" s="27" t="s">
        <v>408</v>
      </c>
      <c r="ED14" s="137"/>
      <c r="EE14" s="45">
        <v>0.25</v>
      </c>
      <c r="EF14" s="121" t="s">
        <v>405</v>
      </c>
      <c r="EG14" s="122"/>
      <c r="EH14" s="45">
        <v>0.25</v>
      </c>
      <c r="EI14" s="46" t="s">
        <v>381</v>
      </c>
      <c r="EJ14" s="135"/>
      <c r="EK14" s="45">
        <v>0.25</v>
      </c>
      <c r="EL14" s="44" t="s">
        <v>388</v>
      </c>
      <c r="EM14" s="45">
        <v>0.25</v>
      </c>
      <c r="EN14" s="44" t="s">
        <v>392</v>
      </c>
      <c r="EO14" s="45">
        <v>0.25</v>
      </c>
      <c r="EP14" s="44" t="s">
        <v>399</v>
      </c>
      <c r="EQ14" s="45">
        <v>0.25</v>
      </c>
      <c r="ER14" s="145" t="s">
        <v>402</v>
      </c>
      <c r="ES14" s="153">
        <f t="shared" si="0"/>
        <v>0.22457627118644069</v>
      </c>
      <c r="ET14" s="151">
        <f>COUNTIF(D14:EQ14,0.25)</f>
        <v>53</v>
      </c>
    </row>
    <row r="15" spans="1:150" ht="259.2" x14ac:dyDescent="0.3">
      <c r="A15" s="3" t="s">
        <v>27</v>
      </c>
      <c r="B15" s="4" t="s">
        <v>28</v>
      </c>
      <c r="C15" s="7" t="s">
        <v>29</v>
      </c>
      <c r="D15" s="12">
        <v>0.25</v>
      </c>
      <c r="E15" s="13" t="s">
        <v>449</v>
      </c>
      <c r="F15" s="12">
        <v>0</v>
      </c>
      <c r="G15" s="24" t="s">
        <v>114</v>
      </c>
      <c r="H15" s="12">
        <v>0</v>
      </c>
      <c r="I15" s="13" t="s">
        <v>119</v>
      </c>
      <c r="J15" s="28">
        <v>0.25</v>
      </c>
      <c r="K15" s="27" t="s">
        <v>122</v>
      </c>
      <c r="L15" s="26">
        <v>0.25</v>
      </c>
      <c r="M15" s="13" t="s">
        <v>126</v>
      </c>
      <c r="N15" s="12">
        <v>0.25</v>
      </c>
      <c r="O15" s="13" t="s">
        <v>131</v>
      </c>
      <c r="P15" s="63">
        <v>0.25</v>
      </c>
      <c r="Q15" s="60" t="s">
        <v>181</v>
      </c>
      <c r="R15" s="12">
        <v>0.25</v>
      </c>
      <c r="S15" s="76" t="s">
        <v>196</v>
      </c>
      <c r="T15" s="77" t="s">
        <v>197</v>
      </c>
      <c r="U15" s="12">
        <v>0</v>
      </c>
      <c r="V15" s="32" t="s">
        <v>139</v>
      </c>
      <c r="W15" s="32"/>
      <c r="X15" s="83">
        <v>0.25</v>
      </c>
      <c r="Y15" s="65" t="s">
        <v>207</v>
      </c>
      <c r="Z15" s="65" t="s">
        <v>198</v>
      </c>
      <c r="AA15" s="31">
        <v>0.25</v>
      </c>
      <c r="AB15" s="66" t="s">
        <v>215</v>
      </c>
      <c r="AC15" s="12">
        <v>0</v>
      </c>
      <c r="AD15" s="66"/>
      <c r="AE15" s="41">
        <v>0.25</v>
      </c>
      <c r="AF15" s="66" t="s">
        <v>218</v>
      </c>
      <c r="AG15" s="66"/>
      <c r="AH15" s="41">
        <v>0.25</v>
      </c>
      <c r="AI15" s="66" t="s">
        <v>224</v>
      </c>
      <c r="AJ15" s="41">
        <v>0.25</v>
      </c>
      <c r="AK15" s="66" t="s">
        <v>229</v>
      </c>
      <c r="AL15" s="83">
        <v>0.25</v>
      </c>
      <c r="AM15" s="27" t="s">
        <v>237</v>
      </c>
      <c r="AN15" s="27"/>
      <c r="AO15" s="52">
        <v>0.25</v>
      </c>
      <c r="AP15" s="27" t="s">
        <v>240</v>
      </c>
      <c r="AQ15" s="37">
        <v>0.25</v>
      </c>
      <c r="AR15" s="27" t="s">
        <v>144</v>
      </c>
      <c r="AS15" s="27"/>
      <c r="AT15" s="41">
        <v>0.25</v>
      </c>
      <c r="AU15" s="13" t="s">
        <v>243</v>
      </c>
      <c r="AV15" s="41">
        <v>0.25</v>
      </c>
      <c r="AW15" s="39" t="s">
        <v>149</v>
      </c>
      <c r="AX15" s="52">
        <v>0.25</v>
      </c>
      <c r="AY15" s="49" t="s">
        <v>158</v>
      </c>
      <c r="AZ15" s="43"/>
      <c r="BA15" s="41">
        <v>0.25</v>
      </c>
      <c r="BB15" s="46" t="s">
        <v>250</v>
      </c>
      <c r="BC15" s="46"/>
      <c r="BD15" s="97">
        <v>0.25</v>
      </c>
      <c r="BE15" s="94" t="s">
        <v>257</v>
      </c>
      <c r="BF15" s="98"/>
      <c r="BG15" s="41">
        <v>0.25</v>
      </c>
      <c r="BH15" s="13" t="s">
        <v>267</v>
      </c>
      <c r="BI15" s="41">
        <v>0.25</v>
      </c>
      <c r="BJ15" s="102" t="s">
        <v>274</v>
      </c>
      <c r="BK15" s="41">
        <v>0</v>
      </c>
      <c r="BL15" s="44" t="s">
        <v>164</v>
      </c>
      <c r="BM15" s="107">
        <v>0.25</v>
      </c>
      <c r="BN15" s="105" t="s">
        <v>283</v>
      </c>
      <c r="BO15" s="105"/>
      <c r="BP15" s="56">
        <v>0.25</v>
      </c>
      <c r="BQ15" s="39" t="s">
        <v>172</v>
      </c>
      <c r="BR15" s="39"/>
      <c r="BS15" s="59">
        <v>0</v>
      </c>
      <c r="BT15" s="39" t="s">
        <v>175</v>
      </c>
      <c r="BU15" s="39"/>
      <c r="BV15" s="109">
        <v>0</v>
      </c>
      <c r="BW15" s="39" t="s">
        <v>289</v>
      </c>
      <c r="BX15" s="52">
        <v>0.25</v>
      </c>
      <c r="BY15" s="44" t="s">
        <v>293</v>
      </c>
      <c r="BZ15" s="111"/>
      <c r="CA15" s="114">
        <v>0.25</v>
      </c>
      <c r="CB15" s="108" t="s">
        <v>301</v>
      </c>
      <c r="CC15" s="114">
        <v>0.25</v>
      </c>
      <c r="CD15" s="39" t="s">
        <v>304</v>
      </c>
      <c r="CE15" s="114">
        <v>0.25</v>
      </c>
      <c r="CF15" s="39" t="s">
        <v>310</v>
      </c>
      <c r="CG15" s="115">
        <v>0</v>
      </c>
      <c r="CH15" s="39" t="s">
        <v>316</v>
      </c>
      <c r="CI15" s="114">
        <v>0.25</v>
      </c>
      <c r="CJ15" s="117" t="s">
        <v>323</v>
      </c>
      <c r="CK15" s="114">
        <v>0.25</v>
      </c>
      <c r="CL15" s="13" t="s">
        <v>327</v>
      </c>
      <c r="CM15" s="115">
        <v>0</v>
      </c>
      <c r="CN15" s="13" t="s">
        <v>441</v>
      </c>
      <c r="CO15" s="115">
        <v>0</v>
      </c>
      <c r="CP15" s="13" t="s">
        <v>434</v>
      </c>
      <c r="CQ15" s="114">
        <v>0.25</v>
      </c>
      <c r="CR15" s="121" t="s">
        <v>333</v>
      </c>
      <c r="CS15" s="121"/>
      <c r="CT15" s="114">
        <v>0.25</v>
      </c>
      <c r="CU15" s="121" t="s">
        <v>433</v>
      </c>
      <c r="CV15" s="122"/>
      <c r="CW15" s="114">
        <v>0.25</v>
      </c>
      <c r="CX15" s="126" t="s">
        <v>338</v>
      </c>
      <c r="CY15" s="114">
        <v>0.25</v>
      </c>
      <c r="CZ15" s="128" t="s">
        <v>344</v>
      </c>
      <c r="DA15" s="114">
        <v>0.25</v>
      </c>
      <c r="DB15" s="121" t="s">
        <v>347</v>
      </c>
      <c r="DC15" s="114">
        <v>0.25</v>
      </c>
      <c r="DD15" s="121" t="s">
        <v>428</v>
      </c>
      <c r="DE15" s="114">
        <v>0.25</v>
      </c>
      <c r="DF15" s="121" t="s">
        <v>424</v>
      </c>
      <c r="DG15" s="121"/>
      <c r="DH15" s="114">
        <v>0.25</v>
      </c>
      <c r="DI15" s="121" t="s">
        <v>352</v>
      </c>
      <c r="DJ15" s="31">
        <v>0.25</v>
      </c>
      <c r="DK15" s="128" t="s">
        <v>357</v>
      </c>
      <c r="DL15" s="129"/>
      <c r="DM15" s="131">
        <v>0.25</v>
      </c>
      <c r="DN15" s="121" t="s">
        <v>369</v>
      </c>
      <c r="DO15" s="122"/>
      <c r="DP15" s="45">
        <v>0</v>
      </c>
      <c r="DQ15" s="121" t="s">
        <v>371</v>
      </c>
      <c r="DR15" s="122"/>
      <c r="DS15" s="45">
        <v>0</v>
      </c>
      <c r="DT15" s="121" t="s">
        <v>420</v>
      </c>
      <c r="DU15" s="121"/>
      <c r="DV15" s="131">
        <v>0.25</v>
      </c>
      <c r="DW15" s="121" t="s">
        <v>377</v>
      </c>
      <c r="DX15" s="122"/>
      <c r="DY15" s="131">
        <v>0</v>
      </c>
      <c r="DZ15" s="121" t="s">
        <v>414</v>
      </c>
      <c r="EA15" s="139"/>
      <c r="EB15" s="45">
        <v>0.25</v>
      </c>
      <c r="EC15" s="27" t="s">
        <v>408</v>
      </c>
      <c r="ED15" s="137"/>
      <c r="EE15" s="45">
        <v>0.25</v>
      </c>
      <c r="EF15" s="121" t="s">
        <v>405</v>
      </c>
      <c r="EG15" s="122"/>
      <c r="EH15" s="45">
        <v>0.25</v>
      </c>
      <c r="EI15" s="46" t="s">
        <v>381</v>
      </c>
      <c r="EJ15" s="135"/>
      <c r="EK15" s="45">
        <v>0.25</v>
      </c>
      <c r="EL15" s="44" t="s">
        <v>388</v>
      </c>
      <c r="EM15" s="45">
        <v>0.25</v>
      </c>
      <c r="EN15" s="44" t="s">
        <v>389</v>
      </c>
      <c r="EO15" s="45">
        <v>0.25</v>
      </c>
      <c r="EP15" s="44" t="s">
        <v>399</v>
      </c>
      <c r="EQ15" s="45">
        <v>0.25</v>
      </c>
      <c r="ER15" s="145" t="s">
        <v>402</v>
      </c>
      <c r="ES15" s="153">
        <f t="shared" si="0"/>
        <v>0.19583333333333333</v>
      </c>
      <c r="ET15" s="151">
        <f>COUNTIF(D15:EQ15,0.25)</f>
        <v>47</v>
      </c>
    </row>
    <row r="16" spans="1:150" ht="259.2" x14ac:dyDescent="0.3">
      <c r="A16" s="11" t="s">
        <v>30</v>
      </c>
      <c r="B16" s="7" t="s">
        <v>31</v>
      </c>
      <c r="C16" s="7" t="s">
        <v>29</v>
      </c>
      <c r="D16" s="12">
        <v>0.25</v>
      </c>
      <c r="E16" s="13" t="s">
        <v>449</v>
      </c>
      <c r="F16" s="12">
        <v>0</v>
      </c>
      <c r="G16" s="24" t="s">
        <v>114</v>
      </c>
      <c r="H16" s="12">
        <v>0.25</v>
      </c>
      <c r="I16" s="13" t="s">
        <v>117</v>
      </c>
      <c r="J16" s="28">
        <v>0</v>
      </c>
      <c r="K16" s="27" t="s">
        <v>124</v>
      </c>
      <c r="L16" s="26">
        <v>0.25</v>
      </c>
      <c r="M16" s="13" t="s">
        <v>126</v>
      </c>
      <c r="N16" s="12">
        <v>0.25</v>
      </c>
      <c r="O16" s="13" t="s">
        <v>131</v>
      </c>
      <c r="P16" s="63">
        <v>0</v>
      </c>
      <c r="Q16" s="60"/>
      <c r="R16" s="12">
        <v>0.25</v>
      </c>
      <c r="S16" s="76" t="s">
        <v>196</v>
      </c>
      <c r="T16" s="65" t="s">
        <v>197</v>
      </c>
      <c r="U16" s="12">
        <v>0</v>
      </c>
      <c r="V16" s="32" t="s">
        <v>139</v>
      </c>
      <c r="W16" s="32"/>
      <c r="X16" s="83">
        <v>0.25</v>
      </c>
      <c r="Y16" s="65" t="s">
        <v>207</v>
      </c>
      <c r="Z16" s="65"/>
      <c r="AA16" s="31">
        <v>0.25</v>
      </c>
      <c r="AB16" s="66" t="s">
        <v>210</v>
      </c>
      <c r="AC16" s="12">
        <v>0.25</v>
      </c>
      <c r="AD16" s="66" t="s">
        <v>448</v>
      </c>
      <c r="AE16" s="41">
        <v>0.25</v>
      </c>
      <c r="AF16" s="66" t="s">
        <v>218</v>
      </c>
      <c r="AG16" s="66"/>
      <c r="AH16" s="41">
        <v>0</v>
      </c>
      <c r="AI16" s="66" t="s">
        <v>223</v>
      </c>
      <c r="AJ16" s="41">
        <v>0.25</v>
      </c>
      <c r="AK16" s="66" t="s">
        <v>233</v>
      </c>
      <c r="AL16" s="83">
        <v>0.25</v>
      </c>
      <c r="AM16" s="27" t="s">
        <v>237</v>
      </c>
      <c r="AN16" s="27"/>
      <c r="AO16" s="57">
        <v>0</v>
      </c>
      <c r="AP16" s="27" t="s">
        <v>240</v>
      </c>
      <c r="AQ16" s="38">
        <v>0</v>
      </c>
      <c r="AR16" s="27"/>
      <c r="AS16" s="27"/>
      <c r="AT16" s="59">
        <v>0</v>
      </c>
      <c r="AU16" s="13" t="s">
        <v>246</v>
      </c>
      <c r="AV16" s="41">
        <v>0.25</v>
      </c>
      <c r="AW16" s="39" t="s">
        <v>149</v>
      </c>
      <c r="AX16" s="52">
        <v>0.25</v>
      </c>
      <c r="AY16" s="49" t="s">
        <v>157</v>
      </c>
      <c r="AZ16" s="43"/>
      <c r="BA16" s="41">
        <v>0.25</v>
      </c>
      <c r="BB16" s="46" t="s">
        <v>250</v>
      </c>
      <c r="BC16" s="46"/>
      <c r="BD16" s="97">
        <v>0.25</v>
      </c>
      <c r="BE16" s="94" t="s">
        <v>257</v>
      </c>
      <c r="BF16" s="98"/>
      <c r="BG16" s="41">
        <v>0.25</v>
      </c>
      <c r="BH16" s="13" t="s">
        <v>267</v>
      </c>
      <c r="BI16" s="41">
        <v>0.25</v>
      </c>
      <c r="BJ16" s="102" t="s">
        <v>274</v>
      </c>
      <c r="BK16" s="41">
        <v>0</v>
      </c>
      <c r="BL16" s="44" t="s">
        <v>160</v>
      </c>
      <c r="BM16" s="107">
        <v>0.25</v>
      </c>
      <c r="BN16" s="105" t="s">
        <v>279</v>
      </c>
      <c r="BO16" s="105"/>
      <c r="BP16" s="57">
        <v>0</v>
      </c>
      <c r="BQ16" s="39" t="s">
        <v>167</v>
      </c>
      <c r="BR16" s="39"/>
      <c r="BS16" s="41">
        <v>0.25</v>
      </c>
      <c r="BT16" s="39" t="s">
        <v>175</v>
      </c>
      <c r="BU16" s="39"/>
      <c r="BV16" s="109">
        <v>0</v>
      </c>
      <c r="BW16" s="39" t="s">
        <v>289</v>
      </c>
      <c r="BX16" s="52">
        <v>0.25</v>
      </c>
      <c r="BY16" s="44" t="s">
        <v>293</v>
      </c>
      <c r="BZ16" s="111"/>
      <c r="CA16" s="114">
        <v>0.25</v>
      </c>
      <c r="CB16" s="108" t="s">
        <v>301</v>
      </c>
      <c r="CC16" s="114">
        <v>0.25</v>
      </c>
      <c r="CD16" s="39" t="s">
        <v>304</v>
      </c>
      <c r="CE16" s="114">
        <v>0.25</v>
      </c>
      <c r="CF16" s="39" t="s">
        <v>310</v>
      </c>
      <c r="CG16" s="115">
        <v>0</v>
      </c>
      <c r="CH16" s="39" t="s">
        <v>316</v>
      </c>
      <c r="CI16" s="114">
        <v>0.25</v>
      </c>
      <c r="CJ16" s="117" t="s">
        <v>323</v>
      </c>
      <c r="CK16" s="114">
        <v>0.25</v>
      </c>
      <c r="CL16" s="13" t="s">
        <v>327</v>
      </c>
      <c r="CM16" s="115">
        <v>0</v>
      </c>
      <c r="CN16" s="13" t="s">
        <v>441</v>
      </c>
      <c r="CO16" s="115">
        <v>0</v>
      </c>
      <c r="CP16" s="13" t="s">
        <v>434</v>
      </c>
      <c r="CQ16" s="114">
        <v>0</v>
      </c>
      <c r="CR16" s="121" t="s">
        <v>333</v>
      </c>
      <c r="CS16" s="121"/>
      <c r="CT16" s="115">
        <v>0</v>
      </c>
      <c r="CU16" s="140" t="s">
        <v>430</v>
      </c>
      <c r="CV16" s="122"/>
      <c r="CW16" s="114">
        <v>0</v>
      </c>
      <c r="CX16" s="126" t="s">
        <v>340</v>
      </c>
      <c r="CY16" s="114">
        <v>0.25</v>
      </c>
      <c r="CZ16" s="128" t="s">
        <v>344</v>
      </c>
      <c r="DA16" s="114">
        <v>0.25</v>
      </c>
      <c r="DB16" s="121" t="s">
        <v>347</v>
      </c>
      <c r="DC16" s="114">
        <v>0.25</v>
      </c>
      <c r="DD16" s="121" t="s">
        <v>428</v>
      </c>
      <c r="DE16" s="114">
        <v>0.25</v>
      </c>
      <c r="DF16" s="121" t="s">
        <v>424</v>
      </c>
      <c r="DG16" s="121"/>
      <c r="DH16" s="114">
        <v>0.25</v>
      </c>
      <c r="DI16" s="121" t="s">
        <v>355</v>
      </c>
      <c r="DJ16" s="31">
        <v>0.25</v>
      </c>
      <c r="DK16" s="128" t="s">
        <v>357</v>
      </c>
      <c r="DL16" s="129"/>
      <c r="DM16" s="131">
        <v>0</v>
      </c>
      <c r="DN16" s="121" t="s">
        <v>367</v>
      </c>
      <c r="DO16" s="122"/>
      <c r="DP16" s="45">
        <v>0.25</v>
      </c>
      <c r="DQ16" s="121" t="s">
        <v>371</v>
      </c>
      <c r="DR16" s="122"/>
      <c r="DS16" s="45">
        <v>0</v>
      </c>
      <c r="DT16" s="121" t="s">
        <v>420</v>
      </c>
      <c r="DU16" s="121"/>
      <c r="DV16" s="131">
        <v>0.25</v>
      </c>
      <c r="DW16" s="121" t="s">
        <v>377</v>
      </c>
      <c r="DX16" s="122"/>
      <c r="DY16" s="131">
        <v>0</v>
      </c>
      <c r="DZ16" s="121" t="s">
        <v>417</v>
      </c>
      <c r="EA16" s="139"/>
      <c r="EB16" s="45">
        <v>0.25</v>
      </c>
      <c r="EC16" s="27" t="s">
        <v>412</v>
      </c>
      <c r="ED16" s="137"/>
      <c r="EE16" s="45">
        <v>0</v>
      </c>
      <c r="EF16" s="121" t="s">
        <v>405</v>
      </c>
      <c r="EG16" s="122"/>
      <c r="EH16" s="45">
        <v>0.25</v>
      </c>
      <c r="EI16" s="46" t="s">
        <v>381</v>
      </c>
      <c r="EJ16" s="135"/>
      <c r="EK16" s="45">
        <v>0.25</v>
      </c>
      <c r="EL16" s="44" t="s">
        <v>388</v>
      </c>
      <c r="EM16" s="45">
        <v>0.25</v>
      </c>
      <c r="EN16" s="44" t="s">
        <v>389</v>
      </c>
      <c r="EO16" s="45">
        <v>0.25</v>
      </c>
      <c r="EP16" s="44" t="s">
        <v>399</v>
      </c>
      <c r="EQ16" s="45">
        <v>0.25</v>
      </c>
      <c r="ER16" s="145" t="s">
        <v>404</v>
      </c>
      <c r="ES16" s="153">
        <f t="shared" si="0"/>
        <v>0.16250000000000001</v>
      </c>
      <c r="ET16" s="151">
        <f>COUNTIF(D16:EQ16,0.25)</f>
        <v>39</v>
      </c>
    </row>
    <row r="17" spans="1:150" ht="259.2" x14ac:dyDescent="0.3">
      <c r="A17" s="3" t="s">
        <v>32</v>
      </c>
      <c r="B17" s="7" t="s">
        <v>33</v>
      </c>
      <c r="C17" s="7" t="s">
        <v>34</v>
      </c>
      <c r="D17" s="12">
        <v>0.25</v>
      </c>
      <c r="E17" s="13" t="s">
        <v>449</v>
      </c>
      <c r="F17" s="12">
        <v>0</v>
      </c>
      <c r="G17" s="24" t="s">
        <v>114</v>
      </c>
      <c r="H17" s="12">
        <v>0</v>
      </c>
      <c r="I17" s="13" t="s">
        <v>119</v>
      </c>
      <c r="J17" s="28">
        <v>0.25</v>
      </c>
      <c r="K17" s="27" t="s">
        <v>125</v>
      </c>
      <c r="L17" s="26">
        <v>0.25</v>
      </c>
      <c r="M17" s="13" t="s">
        <v>126</v>
      </c>
      <c r="N17" s="12">
        <v>0.25</v>
      </c>
      <c r="O17" s="13" t="s">
        <v>135</v>
      </c>
      <c r="P17" s="63">
        <v>0.25</v>
      </c>
      <c r="Q17" s="60" t="s">
        <v>181</v>
      </c>
      <c r="R17" s="12">
        <v>0.25</v>
      </c>
      <c r="S17" s="76" t="s">
        <v>196</v>
      </c>
      <c r="T17" s="65" t="s">
        <v>197</v>
      </c>
      <c r="U17" s="12">
        <v>0</v>
      </c>
      <c r="V17" s="32" t="s">
        <v>139</v>
      </c>
      <c r="W17" s="32"/>
      <c r="X17" s="83">
        <v>0.25</v>
      </c>
      <c r="Y17" s="65" t="s">
        <v>198</v>
      </c>
      <c r="Z17" s="65"/>
      <c r="AA17" s="31">
        <v>0.25</v>
      </c>
      <c r="AB17" s="66" t="s">
        <v>215</v>
      </c>
      <c r="AC17" s="12">
        <v>0.25</v>
      </c>
      <c r="AD17" s="66" t="s">
        <v>444</v>
      </c>
      <c r="AE17" s="41">
        <v>0.25</v>
      </c>
      <c r="AF17" s="66" t="s">
        <v>218</v>
      </c>
      <c r="AG17" s="66"/>
      <c r="AH17" s="41">
        <v>0.25</v>
      </c>
      <c r="AI17" s="66" t="s">
        <v>224</v>
      </c>
      <c r="AJ17" s="41">
        <v>0.25</v>
      </c>
      <c r="AK17" s="66" t="s">
        <v>229</v>
      </c>
      <c r="AL17" s="83">
        <v>0.25</v>
      </c>
      <c r="AM17" s="27" t="s">
        <v>237</v>
      </c>
      <c r="AN17" s="27"/>
      <c r="AO17" s="57">
        <v>0</v>
      </c>
      <c r="AP17" s="27" t="s">
        <v>240</v>
      </c>
      <c r="AQ17" s="37">
        <v>0.25</v>
      </c>
      <c r="AR17" s="27" t="s">
        <v>144</v>
      </c>
      <c r="AS17" s="27"/>
      <c r="AT17" s="41">
        <v>0.25</v>
      </c>
      <c r="AU17" s="13" t="s">
        <v>243</v>
      </c>
      <c r="AV17" s="41">
        <v>0.25</v>
      </c>
      <c r="AW17" s="39" t="s">
        <v>149</v>
      </c>
      <c r="AX17" s="52">
        <v>0.25</v>
      </c>
      <c r="AY17" s="49" t="s">
        <v>157</v>
      </c>
      <c r="AZ17" s="43"/>
      <c r="BA17" s="41">
        <v>0.25</v>
      </c>
      <c r="BB17" s="46" t="s">
        <v>248</v>
      </c>
      <c r="BC17" s="46"/>
      <c r="BD17" s="97">
        <v>0.25</v>
      </c>
      <c r="BE17" s="94" t="s">
        <v>261</v>
      </c>
      <c r="BF17" s="94" t="s">
        <v>264</v>
      </c>
      <c r="BG17" s="41">
        <v>0.25</v>
      </c>
      <c r="BH17" s="13" t="s">
        <v>267</v>
      </c>
      <c r="BI17" s="41">
        <v>0.25</v>
      </c>
      <c r="BJ17" s="102" t="s">
        <v>275</v>
      </c>
      <c r="BK17" s="41">
        <v>0.25</v>
      </c>
      <c r="BL17" s="44" t="s">
        <v>160</v>
      </c>
      <c r="BM17" s="107">
        <v>0.25</v>
      </c>
      <c r="BN17" s="105" t="s">
        <v>284</v>
      </c>
      <c r="BO17" s="105" t="s">
        <v>283</v>
      </c>
      <c r="BP17" s="56">
        <v>0</v>
      </c>
      <c r="BQ17" s="39" t="s">
        <v>172</v>
      </c>
      <c r="BR17" s="39"/>
      <c r="BS17" s="41">
        <v>0.25</v>
      </c>
      <c r="BT17" s="39" t="s">
        <v>175</v>
      </c>
      <c r="BU17" s="39"/>
      <c r="BV17" s="109">
        <v>0</v>
      </c>
      <c r="BW17" s="39" t="s">
        <v>289</v>
      </c>
      <c r="BX17" s="52">
        <v>0.25</v>
      </c>
      <c r="BY17" s="44" t="s">
        <v>293</v>
      </c>
      <c r="BZ17" s="111"/>
      <c r="CA17" s="114">
        <v>0.25</v>
      </c>
      <c r="CB17" s="108" t="s">
        <v>301</v>
      </c>
      <c r="CC17" s="114">
        <v>0.25</v>
      </c>
      <c r="CD17" s="39" t="s">
        <v>307</v>
      </c>
      <c r="CE17" s="114">
        <v>0.25</v>
      </c>
      <c r="CF17" s="39" t="s">
        <v>310</v>
      </c>
      <c r="CG17" s="114">
        <v>0.25</v>
      </c>
      <c r="CH17" s="39" t="s">
        <v>320</v>
      </c>
      <c r="CI17" s="114">
        <v>0.25</v>
      </c>
      <c r="CJ17" s="117" t="s">
        <v>323</v>
      </c>
      <c r="CK17" s="114">
        <v>0.25</v>
      </c>
      <c r="CL17" s="13" t="s">
        <v>327</v>
      </c>
      <c r="CM17" s="115">
        <v>0</v>
      </c>
      <c r="CN17" s="13" t="s">
        <v>441</v>
      </c>
      <c r="CO17" s="115">
        <v>0</v>
      </c>
      <c r="CP17" s="13" t="s">
        <v>434</v>
      </c>
      <c r="CQ17" s="114">
        <v>0.25</v>
      </c>
      <c r="CR17" s="121" t="s">
        <v>333</v>
      </c>
      <c r="CS17" s="121"/>
      <c r="CT17" s="114">
        <v>0.25</v>
      </c>
      <c r="CU17" s="121" t="s">
        <v>433</v>
      </c>
      <c r="CV17" s="122"/>
      <c r="CW17" s="114">
        <v>0.25</v>
      </c>
      <c r="CX17" s="126" t="s">
        <v>338</v>
      </c>
      <c r="CY17" s="114">
        <v>0.25</v>
      </c>
      <c r="CZ17" s="128" t="s">
        <v>344</v>
      </c>
      <c r="DA17" s="114">
        <v>0.25</v>
      </c>
      <c r="DB17" s="121" t="s">
        <v>347</v>
      </c>
      <c r="DC17" s="114">
        <v>0.25</v>
      </c>
      <c r="DD17" s="121" t="s">
        <v>428</v>
      </c>
      <c r="DE17" s="114">
        <v>0.25</v>
      </c>
      <c r="DF17" s="121" t="s">
        <v>424</v>
      </c>
      <c r="DG17" s="121"/>
      <c r="DH17" s="114">
        <v>0.25</v>
      </c>
      <c r="DI17" s="121" t="s">
        <v>355</v>
      </c>
      <c r="DJ17" s="31">
        <v>0.25</v>
      </c>
      <c r="DK17" s="128" t="s">
        <v>357</v>
      </c>
      <c r="DL17" s="129"/>
      <c r="DM17" s="131">
        <v>0.25</v>
      </c>
      <c r="DN17" s="121" t="s">
        <v>369</v>
      </c>
      <c r="DO17" s="122"/>
      <c r="DP17" s="45">
        <v>0.25</v>
      </c>
      <c r="DQ17" s="121" t="s">
        <v>371</v>
      </c>
      <c r="DR17" s="122"/>
      <c r="DS17" s="45">
        <v>0</v>
      </c>
      <c r="DT17" s="121" t="s">
        <v>420</v>
      </c>
      <c r="DU17" s="121"/>
      <c r="DV17" s="131">
        <v>0.25</v>
      </c>
      <c r="DW17" s="121" t="s">
        <v>377</v>
      </c>
      <c r="DX17" s="122"/>
      <c r="DY17" s="131">
        <v>0</v>
      </c>
      <c r="DZ17" s="121" t="s">
        <v>417</v>
      </c>
      <c r="EA17" s="139"/>
      <c r="EB17" s="45">
        <v>0</v>
      </c>
      <c r="EC17" s="27" t="s">
        <v>408</v>
      </c>
      <c r="ED17" s="137"/>
      <c r="EE17" s="45">
        <v>0.25</v>
      </c>
      <c r="EF17" s="121" t="s">
        <v>405</v>
      </c>
      <c r="EG17" s="122"/>
      <c r="EH17" s="45">
        <v>0.25</v>
      </c>
      <c r="EI17" s="46" t="s">
        <v>381</v>
      </c>
      <c r="EJ17" s="135"/>
      <c r="EK17" s="45">
        <v>0.25</v>
      </c>
      <c r="EL17" s="44" t="s">
        <v>388</v>
      </c>
      <c r="EM17" s="45">
        <v>0.25</v>
      </c>
      <c r="EN17" s="44" t="s">
        <v>392</v>
      </c>
      <c r="EO17" s="45">
        <v>0.25</v>
      </c>
      <c r="EP17" s="44" t="s">
        <v>399</v>
      </c>
      <c r="EQ17" s="45">
        <v>0.25</v>
      </c>
      <c r="ER17" s="145" t="s">
        <v>402</v>
      </c>
      <c r="ES17" s="153">
        <f t="shared" si="0"/>
        <v>0.20416666666666666</v>
      </c>
      <c r="ET17" s="151">
        <f>COUNTIF(D17:EQ17,0.25)</f>
        <v>49</v>
      </c>
    </row>
    <row r="18" spans="1:150" ht="16.2" thickBot="1" x14ac:dyDescent="0.35">
      <c r="A18" s="3"/>
      <c r="B18" s="2" t="s">
        <v>35</v>
      </c>
      <c r="C18" s="2"/>
      <c r="D18" s="15">
        <f>SUM(D3:D17)</f>
        <v>4.5</v>
      </c>
      <c r="E18" s="15"/>
      <c r="F18" s="15">
        <f t="shared" ref="E18:BP18" si="2">SUM(F3:F17)</f>
        <v>2.5</v>
      </c>
      <c r="G18" s="15"/>
      <c r="H18" s="15">
        <f t="shared" si="2"/>
        <v>3.25</v>
      </c>
      <c r="I18" s="15"/>
      <c r="J18" s="15">
        <f t="shared" si="2"/>
        <v>8.75</v>
      </c>
      <c r="K18" s="15"/>
      <c r="L18" s="15">
        <f t="shared" si="2"/>
        <v>8</v>
      </c>
      <c r="M18" s="15"/>
      <c r="N18" s="15">
        <f t="shared" si="2"/>
        <v>8</v>
      </c>
      <c r="O18" s="15"/>
      <c r="P18" s="15">
        <f t="shared" si="2"/>
        <v>3.25</v>
      </c>
      <c r="Q18" s="15"/>
      <c r="R18" s="15">
        <f t="shared" si="2"/>
        <v>10.5</v>
      </c>
      <c r="S18" s="15"/>
      <c r="T18" s="15"/>
      <c r="U18" s="15">
        <f t="shared" si="2"/>
        <v>2.5</v>
      </c>
      <c r="V18" s="15"/>
      <c r="W18" s="15"/>
      <c r="X18" s="15">
        <f t="shared" si="2"/>
        <v>9.5</v>
      </c>
      <c r="Y18" s="15"/>
      <c r="Z18" s="15"/>
      <c r="AA18" s="15">
        <f t="shared" si="2"/>
        <v>7.5</v>
      </c>
      <c r="AB18" s="15"/>
      <c r="AC18" s="15">
        <f t="shared" si="2"/>
        <v>4.25</v>
      </c>
      <c r="AD18" s="15"/>
      <c r="AE18" s="15">
        <f t="shared" si="2"/>
        <v>9.5</v>
      </c>
      <c r="AF18" s="15"/>
      <c r="AG18" s="15"/>
      <c r="AH18" s="15">
        <f t="shared" si="2"/>
        <v>6.25</v>
      </c>
      <c r="AI18" s="15"/>
      <c r="AJ18" s="15">
        <f t="shared" si="2"/>
        <v>7</v>
      </c>
      <c r="AK18" s="15"/>
      <c r="AL18" s="15">
        <f t="shared" si="2"/>
        <v>9.5</v>
      </c>
      <c r="AM18" s="15"/>
      <c r="AN18" s="15"/>
      <c r="AO18" s="15">
        <f t="shared" si="2"/>
        <v>4</v>
      </c>
      <c r="AP18" s="15"/>
      <c r="AQ18" s="15">
        <f t="shared" si="2"/>
        <v>4.75</v>
      </c>
      <c r="AR18" s="15"/>
      <c r="AS18" s="15"/>
      <c r="AT18" s="15">
        <f t="shared" si="2"/>
        <v>7.25</v>
      </c>
      <c r="AU18" s="15"/>
      <c r="AV18" s="15">
        <f t="shared" si="2"/>
        <v>9.5</v>
      </c>
      <c r="AW18" s="15"/>
      <c r="AX18" s="15">
        <f t="shared" si="2"/>
        <v>9.5</v>
      </c>
      <c r="AY18" s="15"/>
      <c r="AZ18" s="15"/>
      <c r="BA18" s="15">
        <f t="shared" si="2"/>
        <v>9</v>
      </c>
      <c r="BB18" s="15"/>
      <c r="BC18" s="15"/>
      <c r="BD18" s="15">
        <f t="shared" si="2"/>
        <v>11</v>
      </c>
      <c r="BE18" s="15"/>
      <c r="BF18" s="15"/>
      <c r="BG18" s="15">
        <f t="shared" si="2"/>
        <v>7.5</v>
      </c>
      <c r="BH18" s="15"/>
      <c r="BI18" s="15">
        <f t="shared" si="2"/>
        <v>9</v>
      </c>
      <c r="BJ18" s="15"/>
      <c r="BK18" s="15">
        <f t="shared" si="2"/>
        <v>4.5</v>
      </c>
      <c r="BL18" s="15"/>
      <c r="BM18" s="15">
        <f t="shared" si="2"/>
        <v>10.5</v>
      </c>
      <c r="BN18" s="15"/>
      <c r="BO18" s="15"/>
      <c r="BP18" s="15">
        <f t="shared" si="2"/>
        <v>3</v>
      </c>
      <c r="BQ18" s="15"/>
      <c r="BR18" s="15"/>
      <c r="BS18" s="15">
        <f t="shared" ref="BQ18:EB18" si="3">SUM(BS3:BS17)</f>
        <v>6.25</v>
      </c>
      <c r="BT18" s="15"/>
      <c r="BU18" s="15"/>
      <c r="BV18" s="15">
        <f t="shared" si="3"/>
        <v>6.5</v>
      </c>
      <c r="BW18" s="15"/>
      <c r="BX18" s="15">
        <f t="shared" si="3"/>
        <v>7.5</v>
      </c>
      <c r="BY18" s="15"/>
      <c r="BZ18" s="15"/>
      <c r="CA18" s="15">
        <f t="shared" si="3"/>
        <v>9.5</v>
      </c>
      <c r="CB18" s="15"/>
      <c r="CC18" s="15">
        <f t="shared" si="3"/>
        <v>8.5</v>
      </c>
      <c r="CD18" s="15"/>
      <c r="CE18" s="15">
        <f t="shared" si="3"/>
        <v>7.5</v>
      </c>
      <c r="CF18" s="15"/>
      <c r="CG18" s="15">
        <f t="shared" si="3"/>
        <v>7.5</v>
      </c>
      <c r="CH18" s="15"/>
      <c r="CI18" s="15">
        <f t="shared" si="3"/>
        <v>8.5</v>
      </c>
      <c r="CJ18" s="15"/>
      <c r="CK18" s="15">
        <f t="shared" si="3"/>
        <v>7.5</v>
      </c>
      <c r="CL18" s="15"/>
      <c r="CM18" s="15">
        <f t="shared" si="3"/>
        <v>5</v>
      </c>
      <c r="CN18" s="15"/>
      <c r="CO18" s="15">
        <f t="shared" si="3"/>
        <v>0.5</v>
      </c>
      <c r="CP18" s="15"/>
      <c r="CQ18" s="15">
        <f t="shared" si="3"/>
        <v>6.75</v>
      </c>
      <c r="CR18" s="15"/>
      <c r="CS18" s="15"/>
      <c r="CT18" s="15">
        <f t="shared" si="3"/>
        <v>7.25</v>
      </c>
      <c r="CU18" s="15"/>
      <c r="CV18" s="15"/>
      <c r="CW18" s="15">
        <f t="shared" si="3"/>
        <v>6.75</v>
      </c>
      <c r="CX18" s="15"/>
      <c r="CY18" s="15">
        <f t="shared" si="3"/>
        <v>3</v>
      </c>
      <c r="CZ18" s="15"/>
      <c r="DA18" s="15">
        <f t="shared" si="3"/>
        <v>8.5</v>
      </c>
      <c r="DB18" s="15"/>
      <c r="DC18" s="15">
        <f t="shared" si="3"/>
        <v>10</v>
      </c>
      <c r="DD18" s="15"/>
      <c r="DE18" s="15">
        <f t="shared" si="3"/>
        <v>8</v>
      </c>
      <c r="DF18" s="15"/>
      <c r="DG18" s="15"/>
      <c r="DH18" s="15">
        <f t="shared" si="3"/>
        <v>7.5</v>
      </c>
      <c r="DI18" s="15"/>
      <c r="DJ18" s="15">
        <f t="shared" si="3"/>
        <v>5.5</v>
      </c>
      <c r="DK18" s="15"/>
      <c r="DL18" s="15"/>
      <c r="DM18" s="15">
        <f t="shared" si="3"/>
        <v>7.25</v>
      </c>
      <c r="DN18" s="15"/>
      <c r="DO18" s="15"/>
      <c r="DP18" s="15">
        <f t="shared" si="3"/>
        <v>4.75</v>
      </c>
      <c r="DQ18" s="15"/>
      <c r="DR18" s="15"/>
      <c r="DS18" s="15">
        <f t="shared" si="3"/>
        <v>5.5</v>
      </c>
      <c r="DT18" s="15"/>
      <c r="DU18" s="15"/>
      <c r="DV18" s="15">
        <f t="shared" si="3"/>
        <v>8.5</v>
      </c>
      <c r="DW18" s="15"/>
      <c r="DX18" s="15"/>
      <c r="DY18" s="15">
        <f t="shared" si="3"/>
        <v>7.25</v>
      </c>
      <c r="DZ18" s="15"/>
      <c r="EA18" s="15"/>
      <c r="EB18" s="15">
        <f t="shared" si="3"/>
        <v>6.75</v>
      </c>
      <c r="EC18" s="15"/>
      <c r="ED18" s="15"/>
      <c r="EE18" s="15">
        <f t="shared" ref="EC18:EQ18" si="4">SUM(EE3:EE17)</f>
        <v>4.25</v>
      </c>
      <c r="EF18" s="15"/>
      <c r="EG18" s="15"/>
      <c r="EH18" s="15">
        <f t="shared" si="4"/>
        <v>10.5</v>
      </c>
      <c r="EI18" s="15"/>
      <c r="EJ18" s="15"/>
      <c r="EK18" s="15">
        <f t="shared" si="4"/>
        <v>8.5</v>
      </c>
      <c r="EL18" s="15"/>
      <c r="EM18" s="15">
        <f t="shared" si="4"/>
        <v>6.5</v>
      </c>
      <c r="EN18" s="15"/>
      <c r="EO18" s="15">
        <f t="shared" si="4"/>
        <v>9</v>
      </c>
      <c r="EP18" s="15"/>
      <c r="EQ18" s="15">
        <f t="shared" si="4"/>
        <v>9</v>
      </c>
      <c r="ER18" s="64"/>
      <c r="ES18" s="154">
        <f>AVERAGE(EQ18,EO18,EM18,EK18,EH18,EE18,EB18,DY18,DV18,DS18,DP18,DM18,DJ18,DH18,DE18,DC18,DA18,CY18,CW18,CT18,CQ18,CO18,CM18,CK18,CI18,CG18,CE18,CC18,CA18,BX18,BV18,BS18,BP18,BM18,BK18,BI18,BG18,BD18,BA18,AX18,AV18,AT18,AQ18,AO18,AL18,AJ18,AH18,AE18,AC18,AA18,X18,U18,R18,P18,N18,L18,J18,H18,F18,D18)</f>
        <v>7</v>
      </c>
      <c r="ET18" s="152"/>
    </row>
  </sheetData>
  <mergeCells count="60">
    <mergeCell ref="D1:E1"/>
    <mergeCell ref="F1:G1"/>
    <mergeCell ref="H1:I1"/>
    <mergeCell ref="J1:K1"/>
    <mergeCell ref="L1:M1"/>
    <mergeCell ref="AO1:AP1"/>
    <mergeCell ref="N1:O1"/>
    <mergeCell ref="P1:Q1"/>
    <mergeCell ref="R1:T1"/>
    <mergeCell ref="U1:W1"/>
    <mergeCell ref="X1:Z1"/>
    <mergeCell ref="AA1:AB1"/>
    <mergeCell ref="AC1:AD1"/>
    <mergeCell ref="AE1:AG1"/>
    <mergeCell ref="AH1:AI1"/>
    <mergeCell ref="AJ1:AK1"/>
    <mergeCell ref="AL1:AN1"/>
    <mergeCell ref="BS1:BU1"/>
    <mergeCell ref="AQ1:AS1"/>
    <mergeCell ref="AT1:AU1"/>
    <mergeCell ref="AV1:AW1"/>
    <mergeCell ref="AX1:AZ1"/>
    <mergeCell ref="BA1:BC1"/>
    <mergeCell ref="BD1:BF1"/>
    <mergeCell ref="BG1:BH1"/>
    <mergeCell ref="BI1:BJ1"/>
    <mergeCell ref="BK1:BL1"/>
    <mergeCell ref="BM1:BO1"/>
    <mergeCell ref="BP1:BR1"/>
    <mergeCell ref="CT1:CV1"/>
    <mergeCell ref="BV1:BW1"/>
    <mergeCell ref="BX1:BZ1"/>
    <mergeCell ref="CA1:CB1"/>
    <mergeCell ref="CC1:CD1"/>
    <mergeCell ref="CE1:CF1"/>
    <mergeCell ref="CG1:CH1"/>
    <mergeCell ref="CI1:CJ1"/>
    <mergeCell ref="CK1:CL1"/>
    <mergeCell ref="CM1:CN1"/>
    <mergeCell ref="CO1:CP1"/>
    <mergeCell ref="CQ1:CS1"/>
    <mergeCell ref="DY1:EA1"/>
    <mergeCell ref="CW1:CX1"/>
    <mergeCell ref="CY1:CZ1"/>
    <mergeCell ref="DA1:DB1"/>
    <mergeCell ref="DC1:DD1"/>
    <mergeCell ref="DE1:DG1"/>
    <mergeCell ref="DH1:DI1"/>
    <mergeCell ref="DJ1:DL1"/>
    <mergeCell ref="DM1:DO1"/>
    <mergeCell ref="DP1:DR1"/>
    <mergeCell ref="DS1:DU1"/>
    <mergeCell ref="DV1:DX1"/>
    <mergeCell ref="EQ1:ER1"/>
    <mergeCell ref="EB1:ED1"/>
    <mergeCell ref="EE1:EG1"/>
    <mergeCell ref="EH1:EJ1"/>
    <mergeCell ref="EK1:EL1"/>
    <mergeCell ref="EM1:EN1"/>
    <mergeCell ref="EO1:EP1"/>
  </mergeCells>
  <hyperlinks>
    <hyperlink ref="I4" r:id="rId1" xr:uid="{3D14A9EA-6FE9-407B-A090-F011A560B599}"/>
    <hyperlink ref="I7" r:id="rId2" xr:uid="{09B3A729-71E4-466C-8BC8-9098DE9ACCA2}"/>
    <hyperlink ref="I8" r:id="rId3" xr:uid="{202CCFE3-90C7-4287-BD17-43C3BE484214}"/>
    <hyperlink ref="I12" r:id="rId4" xr:uid="{806C5966-5B0F-4343-8008-D355AC5E444B}"/>
    <hyperlink ref="I3" r:id="rId5" xr:uid="{EA46C3EE-92A8-4492-BCDD-23ED46AC6601}"/>
    <hyperlink ref="I10" r:id="rId6" xr:uid="{57B9CFFA-FD6A-46CF-B31C-2CE9448D3190}"/>
    <hyperlink ref="I5" r:id="rId7" xr:uid="{89B548A8-5475-4182-84B6-3496136CC117}"/>
    <hyperlink ref="I14" r:id="rId8" xr:uid="{FD9516AB-4A58-477A-8C95-6829DF3267D5}"/>
    <hyperlink ref="I17" r:id="rId9" xr:uid="{46B608EC-C7CC-4F0F-BDD9-E298B736262C}"/>
    <hyperlink ref="K11" r:id="rId10" xr:uid="{17E2A8EF-35FD-41FA-9497-7B73350BEE3A}"/>
    <hyperlink ref="K3" r:id="rId11" xr:uid="{071D3865-348D-43F3-8934-4F5E38B1EAD2}"/>
    <hyperlink ref="K16" r:id="rId12" xr:uid="{AA3DA088-8382-4934-9F32-A917D93667B5}"/>
    <hyperlink ref="K4" r:id="rId13" xr:uid="{31E596F4-512F-4BA7-8377-BB89C002DAD3}"/>
    <hyperlink ref="K5" r:id="rId14" xr:uid="{6E4A2560-099A-4D58-835F-E9A25FA7C348}"/>
    <hyperlink ref="K14" r:id="rId15" xr:uid="{895E98F1-4887-4446-A1CF-99381562A6B4}"/>
    <hyperlink ref="K15" r:id="rId16" xr:uid="{B32F3B43-A3D2-41AC-B520-1FF76DD7DE23}"/>
    <hyperlink ref="K17" r:id="rId17" xr:uid="{D1732665-0815-4FC8-805B-90056B925499}"/>
    <hyperlink ref="K6" r:id="rId18" xr:uid="{A9063EF2-14B1-43EB-879E-8C75F8F667AC}"/>
    <hyperlink ref="K7" r:id="rId19" xr:uid="{0400387A-12AF-4D72-AE12-191831C236C2}"/>
    <hyperlink ref="K8" r:id="rId20" xr:uid="{C5C90304-6080-4952-A5D2-7D71F7F84AB1}"/>
    <hyperlink ref="K9" r:id="rId21" xr:uid="{0D844DD3-1888-4302-B14F-088C16AD6B36}"/>
    <hyperlink ref="K10" r:id="rId22" xr:uid="{00E12E0A-2492-4606-A75F-664EA5909BAC}"/>
    <hyperlink ref="M6" r:id="rId23" xr:uid="{B86388A1-E9D2-4A26-8CC4-60F5D6D42384}"/>
    <hyperlink ref="M4" r:id="rId24" xr:uid="{FA3A9673-599F-4519-9EDA-87A507ACDF96}"/>
    <hyperlink ref="M10" r:id="rId25" xr:uid="{F124CEA4-3DC4-417F-BC2D-4B4864C52B77}"/>
    <hyperlink ref="M12" r:id="rId26" xr:uid="{EA60D1D2-4173-4271-9AA1-D5D0C2F5A2FB}"/>
    <hyperlink ref="M8" r:id="rId27" xr:uid="{BF89F11A-A751-455E-8C6F-B31244673D7D}"/>
    <hyperlink ref="M3" r:id="rId28" xr:uid="{FC2F2355-434F-4A7A-800F-C03EEDC5AD33}"/>
    <hyperlink ref="M5" r:id="rId29" xr:uid="{7FB70610-C681-4638-A3B0-F9962DAE36F9}"/>
    <hyperlink ref="M7" r:id="rId30" xr:uid="{1B64BAF8-5592-48AE-954B-4092C20160D6}"/>
    <hyperlink ref="M9" r:id="rId31" xr:uid="{1468A28F-4216-470E-92C3-921F9AA64635}"/>
    <hyperlink ref="O9" r:id="rId32" xr:uid="{57822B8D-D015-4725-B53E-CEB5384FD534}"/>
    <hyperlink ref="O17" r:id="rId33" xr:uid="{82FF2269-9089-4788-9B99-2654C98AF942}"/>
    <hyperlink ref="O3" r:id="rId34" xr:uid="{2474DD10-7F29-404C-93EC-4C10FD851B3F}"/>
    <hyperlink ref="O7" r:id="rId35" xr:uid="{B08AB08C-2089-4D19-90B7-D697F35F265F}"/>
    <hyperlink ref="O6" r:id="rId36" xr:uid="{FE07C2F5-08E4-4124-A506-4ABD32DDDBB8}"/>
    <hyperlink ref="O4" r:id="rId37" xr:uid="{CAFE8D27-3670-40F4-B7C1-B8A0163B2E5E}"/>
    <hyperlink ref="O5" r:id="rId38" xr:uid="{54FA680B-38E9-4082-AABA-7E4D9E6727C7}"/>
    <hyperlink ref="O14" r:id="rId39" xr:uid="{BB4259C4-D70D-44E7-803F-12CB2FDCF8A2}"/>
    <hyperlink ref="O15" r:id="rId40" xr:uid="{79F61B59-3274-4F94-BA0E-D0066984AF19}"/>
    <hyperlink ref="O16" r:id="rId41" xr:uid="{50186A9F-0902-49E0-A38C-21F010515C05}"/>
    <hyperlink ref="O12" r:id="rId42" xr:uid="{2484C038-8C3F-4B46-86D4-BAA9A8507789}"/>
    <hyperlink ref="O10" r:id="rId43" xr:uid="{B55CA324-C854-4D8D-9CCC-51365FE5BCDC}"/>
    <hyperlink ref="O8" r:id="rId44" xr:uid="{E2943400-A808-40F5-AC8F-FDB8DAAE2CE6}"/>
    <hyperlink ref="V14" r:id="rId45" xr:uid="{1B5465F7-FB30-4FA8-8B4C-FC6D6E906654}"/>
    <hyperlink ref="V15" r:id="rId46" xr:uid="{2C13AE2A-3741-41D7-875D-A1B784355597}"/>
    <hyperlink ref="V16" r:id="rId47" xr:uid="{E772E140-731C-4C23-B577-91D2B386A481}"/>
    <hyperlink ref="V17" r:id="rId48" xr:uid="{D71F2419-227A-4F2F-B2F1-73746812643E}"/>
    <hyperlink ref="V5" r:id="rId49" xr:uid="{924E7606-70CD-407C-8B45-7A85134D8C7A}"/>
    <hyperlink ref="V6" r:id="rId50" xr:uid="{6EE610B7-5E23-4B3C-9F7B-4F8460BCCB9B}"/>
    <hyperlink ref="V7" r:id="rId51" xr:uid="{418A401E-DF08-4423-B565-2BF4D55E43B1}"/>
    <hyperlink ref="V12" r:id="rId52" xr:uid="{72FAFD09-5F1E-47E5-AFC7-C2D220BD180D}"/>
    <hyperlink ref="V3" r:id="rId53" xr:uid="{04EFB0FD-A38F-4455-8CAA-3DEA89785312}"/>
    <hyperlink ref="W3" r:id="rId54" xr:uid="{153F67E0-4196-4026-9490-B9AFFDB4D259}"/>
    <hyperlink ref="V8" r:id="rId55" xr:uid="{4B1B150B-EB92-4D7F-BBE4-D4D978AAEBD0}"/>
    <hyperlink ref="W8" r:id="rId56" xr:uid="{C4AB268F-ABEC-4C73-89AD-A047C8EB5B55}"/>
    <hyperlink ref="V9" r:id="rId57" xr:uid="{8FC000A4-CA01-4A1F-A037-7E5766255A7B}"/>
    <hyperlink ref="W9" r:id="rId58" xr:uid="{BA04B898-637E-4DCC-8FB6-6C2815CAA027}"/>
    <hyperlink ref="V11" r:id="rId59" xr:uid="{748A13D3-6263-429C-9818-32E5CAC13C20}"/>
    <hyperlink ref="V4" r:id="rId60" xr:uid="{854A9A9E-2C18-4121-842D-FB2852F5817A}"/>
    <hyperlink ref="AR4" r:id="rId61" xr:uid="{563E6CD5-113B-4992-92A4-E724FF1BF2C1}"/>
    <hyperlink ref="AR9" r:id="rId62" xr:uid="{3A4EC3B4-A93A-4BD9-9579-2CBCD69C51E7}"/>
    <hyperlink ref="AR11" r:id="rId63" xr:uid="{7782A6CA-3C79-4672-94A5-E41116EA3EC2}"/>
    <hyperlink ref="AR3" r:id="rId64" xr:uid="{20676724-EF36-4F17-A791-6921F39EF3A8}"/>
    <hyperlink ref="AS10" r:id="rId65" xr:uid="{5E5916B4-F9CD-488D-86E9-DF800DF0722A}"/>
    <hyperlink ref="AW3" r:id="rId66" xr:uid="{196C21D6-EDDF-4C84-A243-5D312CBB625B}"/>
    <hyperlink ref="AW7" r:id="rId67" xr:uid="{825D27D6-0FB3-4E86-B444-361A9A61D6AB}"/>
    <hyperlink ref="AW4" r:id="rId68" xr:uid="{3BB5DECF-A4FB-4640-A985-48E6E959ED5F}"/>
    <hyperlink ref="AW5" r:id="rId69" xr:uid="{7F2205BB-3602-4061-AC34-FCC1ACAEA9E1}"/>
    <hyperlink ref="AW6" r:id="rId70" xr:uid="{3D612A00-5551-4801-B1FB-66F2409498BE}"/>
    <hyperlink ref="AZ3" r:id="rId71" xr:uid="{2B3A9A31-59FF-4AA4-AE5A-C20EDA4215D1}"/>
    <hyperlink ref="AZ5" r:id="rId72" xr:uid="{22954234-B366-42BA-B574-A81D19250BF8}"/>
    <hyperlink ref="AY4" r:id="rId73" xr:uid="{4C2A0C02-C876-4171-9AB7-AA1E71F09C0A}"/>
    <hyperlink ref="AZ4" r:id="rId74" xr:uid="{E80805E5-061D-41F6-8206-93F009025158}"/>
    <hyperlink ref="AZ6" r:id="rId75" xr:uid="{B60CB7C1-4E75-41BF-AB41-47F140296B0B}"/>
    <hyperlink ref="AZ7" r:id="rId76" xr:uid="{76644200-D671-498B-BFE6-0725B28D3DE0}"/>
    <hyperlink ref="AZ8" r:id="rId77" xr:uid="{01FA4918-9CE7-4AEF-BBE7-37BA9D84366D}"/>
    <hyperlink ref="AZ9" r:id="rId78" xr:uid="{8AA5DA62-4A07-4562-AD9A-129BBB20352B}"/>
    <hyperlink ref="AY10" r:id="rId79" xr:uid="{F6A58F7B-9A07-4A86-A068-2686ECB11420}"/>
    <hyperlink ref="AY12" r:id="rId80" xr:uid="{6A90F48B-9425-45B0-B66E-3C2A38C7EB6A}"/>
    <hyperlink ref="AZ10" r:id="rId81" xr:uid="{0C1654A9-BE8C-40D3-80EC-BDE1F9544EC3}"/>
    <hyperlink ref="AY11" r:id="rId82" xr:uid="{492F665D-A349-4772-B3D0-39B98414A0FF}"/>
    <hyperlink ref="AY6" r:id="rId83" xr:uid="{1E6C43B2-E357-4319-9F9E-A915FD9ED0C0}"/>
    <hyperlink ref="BL16" r:id="rId84" xr:uid="{EAAA49E5-4197-42A3-88D9-F51B4AB3AFB2}"/>
    <hyperlink ref="BL17" r:id="rId85" xr:uid="{F53C73B8-C7B7-4F8F-BC3F-492362127687}"/>
    <hyperlink ref="BL4" r:id="rId86" display="http://www.mazeikiai.lt/" xr:uid="{1BB3FB16-CE24-4AB1-B700-B4B7D8F06625}"/>
    <hyperlink ref="BL5" r:id="rId87" xr:uid="{8B1C6E1B-8BCC-486A-9AB2-86D6372DF7CC}"/>
    <hyperlink ref="BL8" r:id="rId88" display="https://www.mazeikiai.lt/uploads/main/documents/files/administracine-informacija/lygiu-galimybiu-politika/Ma%C5%BEeiki%C5%B3%20rajono%20savivaldyb%C4%97s%20administracijos%20lygi%C5%B3%20galimybi%C5%B3%20politikos%20ir%20jos%20%C4%AFgyvendinimo%20tvarkos%20apra%C5%A1as%20%282021%20m.%20spalio%2020%20d.%20%C4%AFsakymu%20Nr.%20A1-2309%29" xr:uid="{E2D544EF-6E3F-4FEE-8AAE-382C3FEF0C1F}"/>
    <hyperlink ref="BL11" r:id="rId89" xr:uid="{8905EDBA-D6CB-4B42-BDDC-256FA505BE67}"/>
    <hyperlink ref="BL3" r:id="rId90" display="https://mazeikiai.lt/uploads/main/documents/files/administracine-informacija/lygiu-galimybiu-politika/Ma%C5%BEeiki%C5%B3%20rajono%20savivaldyb%C4%97s%20administracijos%20lygi%C5%B3%20galimybi%C5%B3%20politikos%20ir%20jos%20%C4%AFgyvendinimo%20tvarkos%20apra%C5%A1as%20%282021%20m.%20spalio%2020%20d.%20%C4%AFsakymu%20Nr.%20A1-2309%29" xr:uid="{CE233368-F153-4552-9EC7-724C471C0A47}"/>
    <hyperlink ref="BL9" r:id="rId91" display="https://mazeikiai.lt/uploads/main/documents/files/administracine-informacija/lygiu-galimybiu-politika/Ma%C5%BEeiki%C5%B3%20rajono%20savivaldyb%C4%97s%20administracijos%20lygi%C5%B3%20galimybi%C5%B3%20politikos%20ir%20jos%20%C4%AFgyvendinimo%20tvarkos%20apra%C5%A1as%20%282021%20m.%20spalio%2020%20d.%20%C4%AFsakymu%20Nr.%20A1-2309%29" xr:uid="{97199CB3-0BE6-4BF2-A94E-02914C6DD46C}"/>
    <hyperlink ref="BL12" r:id="rId92" xr:uid="{3C94DCFB-DF1F-4344-8EB0-EEFE56818337}"/>
    <hyperlink ref="BL15" r:id="rId93" xr:uid="{AAE7722B-FF77-4430-917A-D4DABE37608E}"/>
    <hyperlink ref="BQ3" r:id="rId94" xr:uid="{E9FA08D1-8805-4920-9202-089E5F1C0C23}"/>
    <hyperlink ref="BQ4" r:id="rId95" xr:uid="{34905F4C-3DE7-4E9B-9D28-59725E621381}"/>
    <hyperlink ref="BQ5" r:id="rId96" xr:uid="{AE3A39A5-E5CC-4F53-B40D-4C90577F6C25}"/>
    <hyperlink ref="BQ8" r:id="rId97" xr:uid="{0A5EBDBE-45B9-4C61-A7C8-E78BF863EABC}"/>
    <hyperlink ref="BQ7" r:id="rId98" xr:uid="{227571B7-FF19-4C80-B200-577DC197560A}"/>
    <hyperlink ref="BQ11" r:id="rId99" xr:uid="{52F5D9C8-8576-4F51-B004-8BCFD6892EBD}"/>
    <hyperlink ref="BQ12" r:id="rId100" xr:uid="{6FA60967-CAD6-4094-8FBF-F7095503ADE4}"/>
    <hyperlink ref="BQ9" r:id="rId101" xr:uid="{1A07D67D-0E25-4011-8C2C-EF0B18AF55DC}"/>
    <hyperlink ref="BR10" r:id="rId102" xr:uid="{CD5FA901-E061-460D-B9A4-5FAD6580B6EC}"/>
    <hyperlink ref="BQ16" r:id="rId103" xr:uid="{368DB94C-56CA-470F-867A-6C6CA9546872}"/>
    <hyperlink ref="BQ14" r:id="rId104" xr:uid="{22A2EEF4-E322-4ACE-9707-76CD18C4B38A}"/>
    <hyperlink ref="BQ17" r:id="rId105" xr:uid="{20F2810E-2FED-460C-8B6D-5CE163E7195C}"/>
    <hyperlink ref="BT3" r:id="rId106" xr:uid="{723E99E6-6B6C-47FB-9E4E-57A3866123F3}"/>
    <hyperlink ref="BT5" r:id="rId107" xr:uid="{F8869FB7-4CB1-4EBF-9D9F-9840D89BE345}"/>
    <hyperlink ref="BT11" r:id="rId108" xr:uid="{42CF2643-47B6-49A2-849C-4EEF04F874D5}"/>
    <hyperlink ref="BT12" r:id="rId109" xr:uid="{41877049-01B2-4BD6-93AE-F4F01F3D4F26}"/>
    <hyperlink ref="BT15" r:id="rId110" xr:uid="{C7FC4554-6731-4131-88FA-DBBED0F0D841}"/>
    <hyperlink ref="BT16" r:id="rId111" xr:uid="{1C388F40-1DA9-479A-ADC0-46CB9BA82EE9}"/>
    <hyperlink ref="BT17" r:id="rId112" xr:uid="{340FF362-2F93-4B80-B0D3-471FD02D928B}"/>
    <hyperlink ref="BU11" r:id="rId113" xr:uid="{3AD45325-0CBA-49FA-88D0-655056086003}"/>
    <hyperlink ref="BT6" r:id="rId114" xr:uid="{B257BC7E-BC8A-4109-B8C0-D68D03C7A536}"/>
    <hyperlink ref="BT7" r:id="rId115" xr:uid="{2DA4D673-7D54-4564-99A0-AEDC15FD5C7D}"/>
    <hyperlink ref="BT4" r:id="rId116" xr:uid="{02F29495-1300-4A45-A8F9-12FA1AB8BA08}"/>
    <hyperlink ref="BT8" r:id="rId117" xr:uid="{92B81560-CB31-4EA0-9D1F-A5B52889DC95}"/>
    <hyperlink ref="BT9" r:id="rId118" xr:uid="{6B3E4455-0696-4D11-8AB7-675BD0C32D8B}"/>
    <hyperlink ref="Q6" r:id="rId119" xr:uid="{1AB02828-6CB0-42A3-9CEF-58659789371E}"/>
    <hyperlink ref="Q4" r:id="rId120" xr:uid="{61DB7294-B405-4E14-9B95-54690E9D8381}"/>
    <hyperlink ref="Q5" r:id="rId121" xr:uid="{97954193-DCB1-47C9-B34A-07BF5602498B}"/>
    <hyperlink ref="Q10" r:id="rId122" xr:uid="{61884003-112F-4E68-85A9-6AA1971683B3}"/>
    <hyperlink ref="Q11" r:id="rId123" xr:uid="{12D64923-CF6B-44F6-964C-65D0CDA7F062}"/>
    <hyperlink ref="Q3" r:id="rId124" xr:uid="{6B5C780A-4691-4927-9EE0-5E06CC04622C}"/>
    <hyperlink ref="Q7" r:id="rId125" xr:uid="{C2FE94D5-0DCB-42D8-8935-AEDEE3975F93}"/>
    <hyperlink ref="Q8" r:id="rId126" xr:uid="{002364D5-4194-4FA2-BBBC-FBC25BCB3F54}"/>
    <hyperlink ref="Q9" r:id="rId127" xr:uid="{4EFF4733-20B9-4098-B881-FCC9360F927C}"/>
    <hyperlink ref="Q14" r:id="rId128" xr:uid="{DEC64F44-02CC-4DB5-9275-32A53FD491C6}"/>
    <hyperlink ref="Q15" r:id="rId129" xr:uid="{70FFD7A0-720C-471D-AA9F-07A716A2DF72}"/>
    <hyperlink ref="Q17" r:id="rId130" xr:uid="{D3F1B593-DD98-4C72-88DF-51FBBD517965}"/>
    <hyperlink ref="S3" r:id="rId131" xr:uid="{27B8A82C-6EA4-4B3B-85CB-7333C10C427D}"/>
    <hyperlink ref="S11" r:id="rId132" xr:uid="{AA4F9235-7819-4F34-AFBA-672AFD84C004}"/>
    <hyperlink ref="S10" r:id="rId133" xr:uid="{76B9A40A-0952-4E6C-80BD-347C7AD188E1}"/>
    <hyperlink ref="T10" r:id="rId134" xr:uid="{6CF1ADBC-13B9-4EA0-91AB-0F666241EDC2}"/>
    <hyperlink ref="S12" r:id="rId135" xr:uid="{AAE274AB-75EA-41EE-B67D-11F84D8BA08A}"/>
    <hyperlink ref="T14" r:id="rId136" xr:uid="{F2540299-9734-4EF6-8F5D-C4437CCCE845}"/>
    <hyperlink ref="T15" r:id="rId137" xr:uid="{136A6F7F-949C-4381-81CF-E890A82F7258}"/>
    <hyperlink ref="T16" r:id="rId138" xr:uid="{8175691C-4CEA-4E57-946E-E8769FC5C0B9}"/>
    <hyperlink ref="T17" r:id="rId139" xr:uid="{CD84AB05-A559-432C-97C3-DC4F02183DB6}"/>
    <hyperlink ref="S14" r:id="rId140" xr:uid="{C4352DE6-716E-470F-B255-E34D601F1900}"/>
    <hyperlink ref="S15" r:id="rId141" xr:uid="{3E4374A8-5383-43B3-9C1C-C351E815FAE6}"/>
    <hyperlink ref="S16" r:id="rId142" xr:uid="{4673A000-712E-4299-9223-C8167CDE24BE}"/>
    <hyperlink ref="S17" r:id="rId143" xr:uid="{E2DC0409-774E-41B0-A8FE-8868A9FF5481}"/>
    <hyperlink ref="S4" r:id="rId144" xr:uid="{4B359619-EFF4-4E89-BC0F-EB77CB9345F7}"/>
    <hyperlink ref="T4" r:id="rId145" xr:uid="{0F8F43AC-87F6-4311-AE38-3A5FC86635C5}"/>
    <hyperlink ref="T6" r:id="rId146" xr:uid="{E6D157F1-65F1-4594-8350-A1108FB71F4C}"/>
    <hyperlink ref="T7" r:id="rId147" xr:uid="{E8EB5AFF-B1C0-4A58-A060-EEB2FE411441}"/>
    <hyperlink ref="T8" r:id="rId148" xr:uid="{D33A9BD8-E79F-421B-8961-055F71EFD14A}"/>
    <hyperlink ref="S9" r:id="rId149" xr:uid="{EA1FDFA4-4281-4568-8149-2949DA2A5850}"/>
    <hyperlink ref="T5" r:id="rId150" xr:uid="{17F95618-C89E-4655-B1A7-324ACC39373D}"/>
    <hyperlink ref="S5" r:id="rId151" display="https://www.elektrenai.lt/get_file.php?file=bG1PWm5tcWxtSjZjeVpSa1pNZHAwWnVYbXFKcXE1ZWtsc2lUbzJXUlk1MllZOHFhYUtXYW5uSEZZcDZYMEdyWW1HR1huR3FqWjVlWXpwV3BaYUpwbVpTaWw1ZHFuOGRmYjlCa3FaU1JaOVdicDhxWmFxTmttNWJHbHBSbG1HbW9sS0hMb21kbHhaYWIwR1NhWnMxcTJjbWtuR1p2cEdSaFo5REZsR1dXWloxcW9KeWJhS21aWUd2Ymw1dVV5NXJSbHBlWHFwcG1sNWhvekpPaFk1VnJaV2RzbG10b2I4Wm9jSktUcFpYR1pjdk1iWmg3YXBoa3BHakZscVJpVUdPbmFmakt1NXFpbHFweHkyYjZheFZuaFp1Wm1aeHRxWlNiWjlHWW5wU2RtS05tVkpsM2JKcVhubXZObDZPVXkyZll6S2FYcVd5WWw1VnN6TWVma1o5bm5taVptMVpxbDVPbGJzVm5xR2pObThhY201ZXJucGlYa1phVmtXVmxZbU5vbUdMSXBtYWFtcGVkbjVad2FnJTNEJTNE&amp;csrt=15785877588023581851" xr:uid="{F0537A04-C616-4112-83C1-D4F111C02A97}"/>
    <hyperlink ref="T9" r:id="rId152" xr:uid="{FC13D631-B7A5-4207-974E-1FDB70B29184}"/>
    <hyperlink ref="Y3" r:id="rId153" xr:uid="{C209FFA1-1827-428A-B8BA-9116F69AA500}"/>
    <hyperlink ref="Y5" r:id="rId154" xr:uid="{F51A6543-B822-4198-A6B3-BDC53222124F}"/>
    <hyperlink ref="Y4" r:id="rId155" xr:uid="{3755D7CA-AA5C-45CC-BAA2-D84B062225F5}"/>
    <hyperlink ref="Z5" r:id="rId156" xr:uid="{872BA35C-BB14-4894-A9D7-CF6C3F90146B}"/>
    <hyperlink ref="Y12" r:id="rId157" xr:uid="{6F064D84-3D9C-43C5-8C0A-2B942A5007D8}"/>
    <hyperlink ref="Z10" r:id="rId158" xr:uid="{188F0D0D-E19D-4C15-B0EE-4A16FDC1F69D}"/>
    <hyperlink ref="Z4" r:id="rId159" display="https://e-seimas.lrs.lt/portal/legalAct/lt/TAD/0607636294f211f1bf37e5db4f3861c1?positionInSearchResults=0&amp;searchModelUUID=a437a6e8-efaa-4896-98a0-6f6978452b72" xr:uid="{3A885A16-6D64-41E3-8932-22351CB7235A}"/>
    <hyperlink ref="Z3" r:id="rId160" xr:uid="{3CACD8F6-2E6B-4841-93BB-6833D538467A}"/>
    <hyperlink ref="Y6" r:id="rId161" display="https://e-seimas.lrs.lt/portal/legalAct/lt/TAD/0607636294f211f1bf37e5db4f3861c1?positionInSearchResults=0&amp;searchModelUUID=a437a6e8-efaa-4896-98a0-6f6978452b72" xr:uid="{C0D232F3-9EDD-4F3F-88A3-A99F4DA616EA}"/>
    <hyperlink ref="Y7" r:id="rId162" display="https://e-seimas.lrs.lt/portal/legalAct/lt/TAD/0607636294f211f1bf37e5db4f3861c1?positionInSearchResults=0&amp;searchModelUUID=a437a6e8-efaa-4896-98a0-6f6978452b72" xr:uid="{043E4A33-5D01-4702-B930-60C8EC994B4A}"/>
    <hyperlink ref="Y8" r:id="rId163" display="https://e-seimas.lrs.lt/portal/legalAct/lt/TAD/0607636294f211f1bf37e5db4f3861c1?positionInSearchResults=0&amp;searchModelUUID=a437a6e8-efaa-4896-98a0-6f6978452b72" xr:uid="{EC73E888-F9F2-4AC4-B188-CE40695A15D6}"/>
    <hyperlink ref="Y9" r:id="rId164" display="https://e-seimas.lrs.lt/portal/legalAct/lt/TAD/0607636294f211f1bf37e5db4f3861c1?positionInSearchResults=0&amp;searchModelUUID=a437a6e8-efaa-4896-98a0-6f6978452b72" xr:uid="{9C0E5C18-89CC-4985-8D7F-AFAD075471C9}"/>
    <hyperlink ref="Z9" r:id="rId165" xr:uid="{54E1BE21-D5CF-4D9B-91AD-C3AAA113C21C}"/>
    <hyperlink ref="Y10" r:id="rId166" display="https://www.jonava.lt/savivaldybe/praneseju-apsauga/11                                            " xr:uid="{0AA6F893-F983-4562-B676-D00FF79DB5D7}"/>
    <hyperlink ref="Y14" r:id="rId167" xr:uid="{9CFECAE7-1499-41BE-8B13-FFAD4B885145}"/>
    <hyperlink ref="AB3" r:id="rId168" xr:uid="{7ECB72E5-80AD-4B71-BF67-5F71213B895C}"/>
    <hyperlink ref="AB5" r:id="rId169" xr:uid="{3F7860BA-BC74-4689-877B-E0E7E0E509D0}"/>
    <hyperlink ref="AB12" r:id="rId170" xr:uid="{BBE57E49-967E-4325-870C-A8D82D1C3201}"/>
    <hyperlink ref="AB4" r:id="rId171" xr:uid="{FD586545-E8AD-4A71-8F7B-2C8F81BA19C7}"/>
    <hyperlink ref="AB10" r:id="rId172" display="https://joniskis.lt/savivaldybe/praneseju-apsauga/424" xr:uid="{B0399485-8E24-4729-931E-00A8FCD825E9}"/>
    <hyperlink ref="AB11" r:id="rId173" xr:uid="{34F4BF6C-366A-441F-AD51-EC8CD9400B3B}"/>
    <hyperlink ref="AB14" r:id="rId174" xr:uid="{B06F0BAE-3FA3-48AD-95DF-B0D9580A1673}"/>
    <hyperlink ref="AB15" r:id="rId175" xr:uid="{FB641BB5-A031-4125-B733-1AD435FD0DEF}"/>
    <hyperlink ref="AB17" r:id="rId176" xr:uid="{D6DA42C2-3047-49D9-AA12-4296EA32193A}"/>
    <hyperlink ref="AF10" r:id="rId177" xr:uid="{18AC504E-10E6-48EF-9202-BD20A6247B6D}"/>
    <hyperlink ref="AF3" r:id="rId178" xr:uid="{99B5DDAA-C6C0-4BF8-AE43-9A98D5F50350}"/>
    <hyperlink ref="AF7" r:id="rId179" xr:uid="{6819A32C-053C-4739-B4E8-D51D1D4862C8}"/>
    <hyperlink ref="AF4" r:id="rId180" xr:uid="{2816E8BF-56B6-45C7-BBAB-831033CE5EDF}"/>
    <hyperlink ref="AF5" r:id="rId181" xr:uid="{D0E4F046-83AC-4CB1-B65B-8F34783F094E}"/>
    <hyperlink ref="AF14" r:id="rId182" xr:uid="{57B4947E-7E75-4E42-B6CD-84D076E6F0F1}"/>
    <hyperlink ref="AF15" r:id="rId183" xr:uid="{D844B465-67A8-4A9A-9A4E-069B7AE750D6}"/>
    <hyperlink ref="AF16" r:id="rId184" xr:uid="{29A5929C-2824-4DA4-9186-24F7E700CB7D}"/>
    <hyperlink ref="AF17" r:id="rId185" xr:uid="{5C0729B4-C1CD-490A-A0CD-C44D9A6C20D7}"/>
    <hyperlink ref="AF9" r:id="rId186" xr:uid="{9E7A5A0E-3567-4678-AFFC-29EB5BE1D98C}"/>
    <hyperlink ref="AG9" r:id="rId187" xr:uid="{D1391978-1832-48AC-80EA-A644F966F6E4}"/>
    <hyperlink ref="AF12" r:id="rId188" xr:uid="{B8E6D9D9-1E74-443D-A0C2-C10D2C541892}"/>
    <hyperlink ref="AK6" r:id="rId189" xr:uid="{93DCD43D-24F2-405D-8477-7FAEBC440A04}"/>
    <hyperlink ref="AK8" r:id="rId190" xr:uid="{061D00FD-0AD9-49FA-828A-EAA8A7B6661A}"/>
    <hyperlink ref="AK10" r:id="rId191" display="http://www.kaunas.lt/administracija/veikla/praneseju-apsauga/ " xr:uid="{00D4245E-4FF3-4FE2-8B26-C916443418CD}"/>
    <hyperlink ref="AK3" r:id="rId192" xr:uid="{F24F972E-C75E-4BC8-83D9-26A16298F806}"/>
    <hyperlink ref="AK4" r:id="rId193" xr:uid="{06F4111F-3DC5-4C83-8519-64A0185EA391}"/>
    <hyperlink ref="AK16" r:id="rId194" xr:uid="{3C843AA1-F548-4A3C-BFCE-8DB2EFC95925}"/>
    <hyperlink ref="AK5" r:id="rId195" xr:uid="{3967F88B-7978-4D63-89BA-36C4A00E4A35}"/>
    <hyperlink ref="AK7" r:id="rId196" xr:uid="{8F51B757-EC9B-47B9-8BF7-E62BEF702591}"/>
    <hyperlink ref="AK12" r:id="rId197" xr:uid="{31C52B63-9524-4647-8FB8-68FC148578A9}"/>
    <hyperlink ref="AM10" r:id="rId198" xr:uid="{1962EDBB-BB07-43D9-9634-7D2735E7F253}"/>
    <hyperlink ref="AN10" r:id="rId199" xr:uid="{61C1EEDF-F692-48D0-9D27-E32D960848A4}"/>
    <hyperlink ref="AM3" r:id="rId200" xr:uid="{C0A75941-1028-42D0-8586-721E35A7E83C}"/>
    <hyperlink ref="AM5" r:id="rId201" xr:uid="{AFC17E6C-BBB4-440D-85D6-83445ECB9B93}"/>
    <hyperlink ref="AM4" r:id="rId202" xr:uid="{2BEC8B16-FB44-4029-A931-C2DBD30BA6FD}"/>
    <hyperlink ref="AM6" r:id="rId203" xr:uid="{0D69C453-CEF5-4FBD-BE21-3E78513980B1}"/>
    <hyperlink ref="AM7" r:id="rId204" xr:uid="{150119BC-1CB6-417E-8369-F5D877837845}"/>
    <hyperlink ref="AM9" r:id="rId205" xr:uid="{A4CABAC6-CA7C-4EFC-9A8A-7C9FE5F872AC}"/>
    <hyperlink ref="AM8" r:id="rId206" xr:uid="{8625C3E4-C18D-4237-8295-B2C77DBFC18A}"/>
    <hyperlink ref="AN9" r:id="rId207" xr:uid="{22DDB470-2A13-4435-87AC-4313065D936E}"/>
    <hyperlink ref="AP6" r:id="rId208" display="http://www.kazluruda.lt/" xr:uid="{C866EBD0-C591-4ADC-BB31-1E1097E02758}"/>
    <hyperlink ref="AP12" r:id="rId209" xr:uid="{9022089E-8595-4758-90AD-110D77295E3A}"/>
    <hyperlink ref="AP4" r:id="rId210" display="http://www.kazluruda.lt/" xr:uid="{9F9D97AC-369E-400A-A8DB-040A650FA902}"/>
    <hyperlink ref="AP7" r:id="rId211" display="http://www.kazluruda.lt/" xr:uid="{5E4E36B2-0A47-40CD-909A-D38241693372}"/>
    <hyperlink ref="AP9" r:id="rId212" display="http://www.kazluruda.lt/" xr:uid="{143962B8-C721-46C7-932F-BDF6BB78E30B}"/>
    <hyperlink ref="AP14" r:id="rId213" xr:uid="{4EDFDEB1-8F32-4FE1-AE57-13099594145B}"/>
    <hyperlink ref="AP15" r:id="rId214" xr:uid="{7A46E7C3-DCF6-4EA1-996A-157A71804AEB}"/>
    <hyperlink ref="AP16" r:id="rId215" xr:uid="{30F1961D-D52D-4656-942B-BA254736BFC3}"/>
    <hyperlink ref="AP17" r:id="rId216" xr:uid="{F1817D68-BE0D-4E20-A74C-755A1B99F618}"/>
    <hyperlink ref="AP5" r:id="rId217" xr:uid="{40797DFC-5920-483E-AB56-FFB6C35D000A}"/>
    <hyperlink ref="AP11" r:id="rId218" xr:uid="{EA0C47B8-8EE8-4AAC-93C7-7EE4F3A40B63}"/>
    <hyperlink ref="AP8" r:id="rId219" xr:uid="{D0F58BA9-FCD9-4D33-AF84-8D3EB72C1ACB}"/>
    <hyperlink ref="AP3" r:id="rId220" xr:uid="{288558CD-3528-472C-8C36-88EF8665C171}"/>
    <hyperlink ref="AP10" r:id="rId221" xr:uid="{50D2919A-44FD-4936-9516-896866777DA1}"/>
    <hyperlink ref="AU6" r:id="rId222" xr:uid="{88DFE8E5-5748-4713-AD8B-B542D943BB3B}"/>
    <hyperlink ref="AU7" r:id="rId223" xr:uid="{E3649315-B454-4247-989C-8987956F7859}"/>
    <hyperlink ref="AU9" r:id="rId224" xr:uid="{047A2F05-55A2-4BFD-B6F1-A2C07F06118B}"/>
    <hyperlink ref="AU16" r:id="rId225" xr:uid="{F71E7C17-50DA-4B31-AF35-E4C4A980D4F1}"/>
    <hyperlink ref="AU3" r:id="rId226" xr:uid="{C6701527-44D4-4906-B678-1E3F9EF65B1A}"/>
    <hyperlink ref="AU10" r:id="rId227" xr:uid="{1D2754D8-2313-4DAD-A6B5-E9B6C51CA2FA}"/>
    <hyperlink ref="AU4" r:id="rId228" xr:uid="{25FF1F12-9511-4690-AC92-BFAD35EE46F4}"/>
    <hyperlink ref="AU8" r:id="rId229" xr:uid="{5E511733-7F0D-4834-B26A-2ADD313F6AF7}"/>
    <hyperlink ref="AU11" r:id="rId230" xr:uid="{6F6F88C4-1A1C-4E71-876B-526E66708B87}"/>
    <hyperlink ref="AU14" r:id="rId231" xr:uid="{DE756E59-4E6B-47CB-96E0-A95828CC000E}"/>
    <hyperlink ref="BB4" r:id="rId232" xr:uid="{0E50BE6D-B166-4F16-98B8-1213FDF224A9}"/>
    <hyperlink ref="BB3" r:id="rId233" xr:uid="{2FEB2C3A-ED1E-4BCE-9914-97F121EA0942}"/>
    <hyperlink ref="BB6" r:id="rId234" xr:uid="{02D20ABB-37FB-4439-9946-C7DF26676F35}"/>
    <hyperlink ref="BB7" r:id="rId235" xr:uid="{32792549-4641-41C3-A5FE-ADACACEB4F67}"/>
    <hyperlink ref="BB8" r:id="rId236" xr:uid="{7C91B208-265F-41A2-94C3-7CDAD1EEFCA5}"/>
    <hyperlink ref="BB9" r:id="rId237" xr:uid="{8E28D002-360A-42A7-A193-E7B5A6AB1C38}"/>
    <hyperlink ref="BC4" r:id="rId238" xr:uid="{A7DD462D-4583-4DDA-8142-9BB286396220}"/>
    <hyperlink ref="BB12" r:id="rId239" xr:uid="{E10C22F8-0E7C-4D62-AB1F-7A202B746B17}"/>
    <hyperlink ref="BC11" r:id="rId240" xr:uid="{31A1790A-00B2-4C10-AC33-CAF8671CA887}"/>
    <hyperlink ref="BE3" r:id="rId241" xr:uid="{B94310E9-B804-4C5E-8A90-03B862FBD2AF}"/>
    <hyperlink ref="BE4" r:id="rId242" xr:uid="{6D57ABE1-D076-464F-951C-223EC87123F9}"/>
    <hyperlink ref="BE10" r:id="rId243" xr:uid="{248EBCAF-FE20-4B72-959A-8492CBFAC965}"/>
    <hyperlink ref="BF10" r:id="rId244" xr:uid="{12DA3185-A402-43CC-9BE3-836B580B361F}"/>
    <hyperlink ref="BF11" r:id="rId245" xr:uid="{7DABAD39-AAB3-4190-A655-0E8436CA95B5}"/>
    <hyperlink ref="BE5" r:id="rId246" xr:uid="{B3C23928-B2AB-418F-A70E-CF959E6509BB}"/>
    <hyperlink ref="BF5" r:id="rId247" xr:uid="{B1C52635-9F5E-4A39-B90D-676DDF67473A}"/>
    <hyperlink ref="BE6" r:id="rId248" xr:uid="{0951627B-2477-4EC9-BE37-86E7EAEC8F09}"/>
    <hyperlink ref="BE7" r:id="rId249" xr:uid="{CF2C2BD7-7B23-45D2-8310-C671DE255C16}"/>
    <hyperlink ref="BE8" r:id="rId250" xr:uid="{7E32AEF7-995C-443D-95D2-53EF5D66CB17}"/>
    <hyperlink ref="BE12" r:id="rId251" xr:uid="{6BF96B62-EC93-42A8-8594-307A40CC0F5E}"/>
    <hyperlink ref="BE14" r:id="rId252" xr:uid="{92B0BC3A-FEA2-4856-8619-9E3D4ABE565D}"/>
    <hyperlink ref="BE15" r:id="rId253" xr:uid="{5C748A70-F2B7-4AF9-91FE-ACC5406B18AA}"/>
    <hyperlink ref="BE17" r:id="rId254" xr:uid="{803E7488-DCD0-4B3E-B15D-E6DD1B89D776}"/>
    <hyperlink ref="BE16" r:id="rId255" xr:uid="{0E36A873-A1A4-48E4-9739-588F939629C3}"/>
    <hyperlink ref="BF17" r:id="rId256" xr:uid="{A408F9C9-7016-449C-8878-FA4006E169BD}"/>
    <hyperlink ref="BF14" r:id="rId257" xr:uid="{2385133D-DB8E-4611-B438-AB0892FB15D6}"/>
    <hyperlink ref="BE9" r:id="rId258" xr:uid="{D0CAD500-FB09-4565-9525-7DDAE07ECBA1}"/>
    <hyperlink ref="BE11" r:id="rId259" xr:uid="{964E1EDD-BF5F-448E-B019-F93C3B47AD04}"/>
    <hyperlink ref="BH11" r:id="rId260" xr:uid="{EE6D8110-E103-4109-96A1-0B13E4E2AF73}"/>
    <hyperlink ref="BH5" r:id="rId261" xr:uid="{42FC84A1-8F80-41E6-863F-32F4330364EA}"/>
    <hyperlink ref="BH6" r:id="rId262" xr:uid="{A1A2DFA5-77EB-4782-80A8-82E893FC21FC}"/>
    <hyperlink ref="BH7" r:id="rId263" xr:uid="{DB732442-9145-4B74-AAD5-2C3FE94C00C4}"/>
    <hyperlink ref="BH9" r:id="rId264" xr:uid="{A345158A-E86E-40E0-84DF-334C665BFC5F}"/>
    <hyperlink ref="BH10" r:id="rId265" xr:uid="{D2C3F22B-18AF-4A1A-B580-BD423D6D8352}"/>
    <hyperlink ref="BH12" r:id="rId266" xr:uid="{C8284A5B-EFCB-47DD-9589-55D2548BC0AB}"/>
    <hyperlink ref="BH15:BH17" r:id="rId267" display="www.lazdijai.lt" xr:uid="{1E5C8CCB-3447-4EF7-8C79-D5EFBE23A424}"/>
    <hyperlink ref="BH4" r:id="rId268" xr:uid="{81875391-7D16-4AEC-93FD-E68FE8E1ADDA}"/>
    <hyperlink ref="BH8" r:id="rId269" xr:uid="{946FBA90-428C-4CDC-A711-820952A93533}"/>
    <hyperlink ref="BH3" r:id="rId270" xr:uid="{81BC6902-80B9-49F9-92B6-FC42B6A6B6F0}"/>
    <hyperlink ref="BH14" r:id="rId271" xr:uid="{5FF48AD5-ED8B-43B5-BE69-56AA0F775E1F}"/>
    <hyperlink ref="BH15" r:id="rId272" xr:uid="{7FC1D531-028C-429E-974A-C79BDEE83103}"/>
    <hyperlink ref="BH16" r:id="rId273" xr:uid="{DB005E95-ED96-443F-A86A-12E55295CB4D}"/>
    <hyperlink ref="BH17" r:id="rId274" xr:uid="{B88D6FED-DB7E-450E-84EB-38FD13E88575}"/>
    <hyperlink ref="BJ3" r:id="rId275" xr:uid="{D3D0F7F2-F953-488E-9CD2-291911180275}"/>
    <hyperlink ref="BJ17" r:id="rId276" xr:uid="{BB4B05B7-CAF1-4721-894C-44A74C76A726}"/>
    <hyperlink ref="BJ10" r:id="rId277" location=":~:text=pa%C5%A1tu%20praneseju.apsauga%40prokuraturos.lt&amp;text=(8%20343)%2090026)%2C,apie%20pa%C5%BEeidim%C4%85%2C%20bus%20taikomas%20konfidencialumas." xr:uid="{BFC95105-825F-4FAA-8EAF-AE50F2FED814}"/>
    <hyperlink ref="BN11" r:id="rId278" xr:uid="{A019D2BB-726D-47B4-AA91-AF0A8DC305AC}"/>
    <hyperlink ref="BN3" r:id="rId279" xr:uid="{AAF376DF-246D-4EBD-B289-74AF24C29F18}"/>
    <hyperlink ref="BO4" r:id="rId280" xr:uid="{274942BD-CC80-402A-A19E-21173D04653A}"/>
    <hyperlink ref="BN16" r:id="rId281" xr:uid="{993EEDD3-8523-4C72-9241-89DFE52F744D}"/>
    <hyperlink ref="BO3" r:id="rId282" xr:uid="{D7C2063F-77B0-4F4D-ABA3-F8D4EA07ADAA}"/>
    <hyperlink ref="BN5" r:id="rId283" xr:uid="{7FD2AE55-BABA-40AC-BEC4-03E5DE46C95C}"/>
    <hyperlink ref="BN14" r:id="rId284" xr:uid="{4F5A50AD-8A93-498A-B4EC-A09E839E1CE7}"/>
    <hyperlink ref="BO7" r:id="rId285" xr:uid="{C913CDC9-D334-4CFE-AC52-ACC0A31B3A58}"/>
    <hyperlink ref="BW8" r:id="rId286" xr:uid="{35BDC1A1-541A-4F52-B7EC-63C1BFAAED20}"/>
    <hyperlink ref="BW11" r:id="rId287" xr:uid="{B3AB297E-5C20-414E-8D7B-774FAA904497}"/>
    <hyperlink ref="BW12" r:id="rId288" xr:uid="{F66CA46D-0F2C-40AE-BD09-ACBD9A21359F}"/>
    <hyperlink ref="BW9" r:id="rId289" xr:uid="{DDA8975E-5505-47B8-9294-24D8746E5CEF}"/>
    <hyperlink ref="BW3" r:id="rId290" xr:uid="{78C73DE7-8EB2-42A2-886E-8A316E054BAE}"/>
    <hyperlink ref="BW4" r:id="rId291" xr:uid="{4BF69F1E-53C8-4FE4-A8B3-3055AB9A1351}"/>
    <hyperlink ref="BW5" r:id="rId292" xr:uid="{CBD01F30-175C-44B7-8DF4-F60BC22E4222}"/>
    <hyperlink ref="BW6" r:id="rId293" xr:uid="{571EC102-6A6C-4372-B0F1-3CE6B22FE33E}"/>
    <hyperlink ref="BW7" r:id="rId294" xr:uid="{8A2B791B-4B32-4725-8838-73FB0A497F71}"/>
    <hyperlink ref="BW14" r:id="rId295" xr:uid="{0C6A1050-72FE-4D15-8D8A-4051AFA68D7E}"/>
    <hyperlink ref="BY7" r:id="rId296" xr:uid="{D4AA22BD-7A52-4796-8503-73A5F0135EA3}"/>
    <hyperlink ref="BY12" r:id="rId297" xr:uid="{0A9D6C76-2871-411C-B25F-D36CA9CEBC0E}"/>
    <hyperlink ref="BY3" r:id="rId298" location="c-313/t-635" xr:uid="{CCEB9FDB-072C-4D2F-9AAA-77D673B4762D}"/>
    <hyperlink ref="BY14" r:id="rId299" location="c-313/t-635" xr:uid="{67288FF3-391B-4794-9173-C471C02F142A}"/>
    <hyperlink ref="BY15" r:id="rId300" location="c-313/t-635" xr:uid="{63149D67-ABFC-4AC4-BA01-FD919AD85C35}"/>
    <hyperlink ref="BY16" r:id="rId301" location="c-313/t-635" xr:uid="{759AD836-2FD7-4664-B3CB-E4DAD56DB00E}"/>
    <hyperlink ref="BY17" r:id="rId302" location="c-313/t-635" xr:uid="{C01C5B96-B0A4-4BB1-93B2-15067594AEEB}"/>
    <hyperlink ref="BY4" r:id="rId303" xr:uid="{2F017EB7-E5A9-4D8B-9071-3AF4B47FB422}"/>
    <hyperlink ref="BY6" r:id="rId304" xr:uid="{2FD346F5-16B0-4B5E-8A16-E0DF1B35D7D6}"/>
    <hyperlink ref="BY8" r:id="rId305" xr:uid="{7A7FC791-D6DA-4246-BBDD-BA00394C9538}"/>
    <hyperlink ref="BY9" r:id="rId306" xr:uid="{3D0DA73A-B52F-4058-840F-304FD89C1610}"/>
    <hyperlink ref="BY5" r:id="rId307" xr:uid="{92AA4AE5-0202-464C-944B-97B5D03060A4}"/>
    <hyperlink ref="BY11" r:id="rId308" location="c-313/t-635" xr:uid="{0535435A-A75A-4C07-A646-4BAA85D2B973}"/>
    <hyperlink ref="BY10" r:id="rId309" location="c-313/t-635" xr:uid="{DC9EE7BF-A7EF-431C-A845-E2F123DA3C71}"/>
    <hyperlink ref="BZ5" r:id="rId310" location="c-313/t-635" xr:uid="{8CFC4922-F2EA-434B-9445-4D6615A3E5CD}"/>
    <hyperlink ref="CB6" r:id="rId311" xr:uid="{7DA431FA-B155-45A4-8EAF-42BDAC253B79}"/>
    <hyperlink ref="CB3" r:id="rId312" xr:uid="{F87948BD-C6D2-4299-9481-7CBFFD902099}"/>
    <hyperlink ref="CB10" r:id="rId313" xr:uid="{A10D96C4-60E7-4E16-B7FD-DE3A227C1899}"/>
    <hyperlink ref="CB5" r:id="rId314" xr:uid="{3CBE4650-5B03-4966-8E07-EA9B4ADAE6F8}"/>
    <hyperlink ref="CB14" r:id="rId315" xr:uid="{0B9D5A69-B34D-44B8-9EFA-64ABE268BA62}"/>
    <hyperlink ref="CB15" r:id="rId316" xr:uid="{812B42F7-32F2-4E40-88E2-AD2E2BD75F3B}"/>
    <hyperlink ref="CB16" r:id="rId317" xr:uid="{C24E4481-6DF3-4916-8CDE-45DBD23E5786}"/>
    <hyperlink ref="CB17" r:id="rId318" xr:uid="{58ABFAD3-48B9-4151-AFDE-26145EA88891}"/>
    <hyperlink ref="CB12" r:id="rId319" xr:uid="{C95EA89B-259F-4DCC-87FC-576C73684FC7}"/>
    <hyperlink ref="CB4" r:id="rId320" xr:uid="{EDC0E025-DCB5-4F7F-B12C-A16A89E4F0E1}"/>
    <hyperlink ref="CB9" r:id="rId321" xr:uid="{45438816-E2C8-405F-AB6E-B0405F5418BA}"/>
    <hyperlink ref="CB8" r:id="rId322" xr:uid="{3EC4AA64-F739-48D3-9110-EAC91C8AAE53}"/>
    <hyperlink ref="CB7" r:id="rId323" xr:uid="{6C01B84F-05E4-4F05-A7EE-B32EE14390FA}"/>
    <hyperlink ref="CB11" r:id="rId324" xr:uid="{0C1365F5-5AF3-45AD-B99F-8ECF904173C9}"/>
    <hyperlink ref="CD3" r:id="rId325" xr:uid="{DC470BE4-6538-4D36-A81A-1C5649A7706B}"/>
    <hyperlink ref="CD15" r:id="rId326" xr:uid="{D32AFCD4-924C-4195-B936-1FAEAE6AB52A}"/>
    <hyperlink ref="CD11" r:id="rId327" xr:uid="{3F81EC14-8A2F-46DE-85D0-5E5A9BA873F6}"/>
    <hyperlink ref="CD14" r:id="rId328" xr:uid="{562ADDA7-E963-45D5-962C-C4CB4590AEE4}"/>
    <hyperlink ref="CD17" r:id="rId329" xr:uid="{8B35F3F3-AB2A-4072-9903-E2BF76B398B7}"/>
    <hyperlink ref="CD12" r:id="rId330" xr:uid="{C8A76B00-6731-40D5-A83B-3890541FDDF3}"/>
    <hyperlink ref="CD4" r:id="rId331" xr:uid="{0B4C334D-7B33-4961-8D96-206C16DE2100}"/>
    <hyperlink ref="CD5" r:id="rId332" xr:uid="{455D4CD8-4D75-46D0-9215-AE5F27242651}"/>
    <hyperlink ref="CD6" r:id="rId333" xr:uid="{3AFF6E96-5697-4979-AD67-498B567CEBA2}"/>
    <hyperlink ref="CD7" r:id="rId334" xr:uid="{7F9C6136-8525-4A4B-A62B-116497C74D64}"/>
    <hyperlink ref="CD8" r:id="rId335" xr:uid="{E82DE172-0F41-4695-AEDA-021B7A6E2CB8}"/>
    <hyperlink ref="CD9" r:id="rId336" xr:uid="{470359D4-F45E-4FEF-823D-1A1E1191CBD7}"/>
    <hyperlink ref="CD10" r:id="rId337" xr:uid="{425482B3-44D8-49CB-B5AD-F5696BA65BBC}"/>
    <hyperlink ref="CF9" r:id="rId338" xr:uid="{7B9B385C-474C-470D-BC1F-B54B07ABE998}"/>
    <hyperlink ref="CF14" r:id="rId339" xr:uid="{E027BF3E-2A8C-40FB-9BAB-9A2C76BDD30E}"/>
    <hyperlink ref="CF3" r:id="rId340" xr:uid="{799FB843-5589-4D14-A135-018B726A96BA}"/>
    <hyperlink ref="CF15" r:id="rId341" xr:uid="{330CA2D5-F565-47DA-977C-7E6699674667}"/>
    <hyperlink ref="CF16" r:id="rId342" xr:uid="{8CE5F7AB-3C54-478F-8744-A5393A710FBF}"/>
    <hyperlink ref="CF17" r:id="rId343" xr:uid="{C0FB7B85-E0BF-42B9-BEDF-BC4E0500FB17}"/>
    <hyperlink ref="CF12" r:id="rId344" xr:uid="{6182C1B8-30F7-4B9E-BA68-8D99852EF0F0}"/>
    <hyperlink ref="CF4" r:id="rId345" xr:uid="{3A8C112E-0150-46EC-8064-762E7559E39E}"/>
    <hyperlink ref="CF5" r:id="rId346" xr:uid="{5F36E05B-7DEF-448C-B579-DF309C2F2412}"/>
    <hyperlink ref="CF6" r:id="rId347" xr:uid="{9CA414CC-0540-419C-87D4-988D1B2E835F}"/>
    <hyperlink ref="CF7" r:id="rId348" xr:uid="{FEFB6E8D-280C-4FE8-BFFA-BA1ED80949C5}"/>
    <hyperlink ref="CF8" r:id="rId349" xr:uid="{54997C74-62D9-4888-987E-8D8036ADE3E0}"/>
    <hyperlink ref="CF11" r:id="rId350" xr:uid="{0AA42F89-59E0-4A33-9043-68F4D5FCAE36}"/>
    <hyperlink ref="CF10" r:id="rId351" xr:uid="{3B4AF6FB-D9D2-4CA4-935E-03C30C5669F1}"/>
    <hyperlink ref="CH16" r:id="rId352" xr:uid="{7DEA174A-F7BE-4702-9937-6B4E7D4371EF}"/>
    <hyperlink ref="CH11" r:id="rId353" xr:uid="{6CA92B89-CA40-4EA0-BD46-3A1D4E5FE338}"/>
    <hyperlink ref="CH15" r:id="rId354" xr:uid="{4FD3BC1D-35D8-4258-8931-4DA9CE6090B9}"/>
    <hyperlink ref="CH3" r:id="rId355" xr:uid="{1B42F13D-5F11-4A91-9037-C430DBC9BC1B}"/>
    <hyperlink ref="CH10" r:id="rId356" xr:uid="{AB054FF5-7C01-4A3B-A6D6-498B3490F880}"/>
    <hyperlink ref="CH14" r:id="rId357" xr:uid="{EEAEAC01-C66C-4B62-BFFE-5F29B6816665}"/>
    <hyperlink ref="CH17" r:id="rId358" xr:uid="{54002560-E185-4B92-9865-12A1DAB8BE1F}"/>
    <hyperlink ref="CH12" r:id="rId359" xr:uid="{0C721BDE-226C-4988-AFFD-47B5D6018179}"/>
    <hyperlink ref="CH5" r:id="rId360" xr:uid="{9FB04BAA-78A5-48F4-8264-F10D5961A6BB}"/>
    <hyperlink ref="CH4" r:id="rId361" xr:uid="{029FE2A6-6A49-4055-AF35-CE5065B332B0}"/>
    <hyperlink ref="CH9" r:id="rId362" xr:uid="{37268CF3-DAE4-4895-BAFD-83703CD490EB}"/>
    <hyperlink ref="CH8" r:id="rId363" xr:uid="{396300D0-33FC-4C88-98AD-55A694150205}"/>
    <hyperlink ref="CH7" r:id="rId364" xr:uid="{D6A363EC-1F0F-45DC-A9D6-043F170FFF67}"/>
    <hyperlink ref="CH6" r:id="rId365" xr:uid="{56457E81-0160-485D-9FC8-333B00C34CC1}"/>
    <hyperlink ref="CJ10" r:id="rId366" xr:uid="{D7B864C3-838C-4FAF-AD25-8032BB2EA152}"/>
    <hyperlink ref="CJ11" r:id="rId367" xr:uid="{67CA84B8-EEA9-41A2-A6C8-23EE008D389B}"/>
    <hyperlink ref="CJ3" r:id="rId368" xr:uid="{A0742B19-FD02-445C-876A-B52227C2F271}"/>
    <hyperlink ref="CJ12" r:id="rId369" xr:uid="{AD00C9C7-94A6-40ED-8BFF-67DC7689A7E0}"/>
    <hyperlink ref="CJ14" r:id="rId370" xr:uid="{D9C3C4B0-1D68-4179-BC82-5F9A71EF9B17}"/>
    <hyperlink ref="CJ15" r:id="rId371" xr:uid="{8758FEB3-D900-4158-9AD6-47DFB86338B3}"/>
    <hyperlink ref="CJ16" r:id="rId372" xr:uid="{7A0713A3-C2AE-4014-9F15-5DEF83443365}"/>
    <hyperlink ref="CJ17" r:id="rId373" xr:uid="{3CD36EA1-E1C8-46FB-BAF8-3CCF15345B8B}"/>
    <hyperlink ref="CJ5" r:id="rId374" xr:uid="{4744D866-1B68-47C8-92F6-B6EE04AC4F13}"/>
    <hyperlink ref="CJ4" r:id="rId375" xr:uid="{DAC95E62-8A8D-4E6F-8143-8C1ED112F2D9}"/>
    <hyperlink ref="CJ6" r:id="rId376" xr:uid="{9ADB4BBC-01C4-4605-AC8C-CB20EB915722}"/>
    <hyperlink ref="CJ7" r:id="rId377" xr:uid="{C7A9688A-21C3-4D9A-8B73-C0DCD55E40B3}"/>
    <hyperlink ref="CJ8" r:id="rId378" xr:uid="{0C842182-E5DA-4DD6-B7B7-EE61624E5B69}"/>
    <hyperlink ref="CJ9" r:id="rId379" xr:uid="{9154BDAD-6D86-401E-9742-E8D12BEEE4D0}"/>
    <hyperlink ref="CL12" r:id="rId380" xr:uid="{735CA190-F8B0-4D7A-9187-C8A0BB127421}"/>
    <hyperlink ref="CL3" r:id="rId381" xr:uid="{A2CEAC30-375E-4FE0-91D8-FB2E524A8487}"/>
    <hyperlink ref="CL11" r:id="rId382" xr:uid="{F6CAD7E5-C7E0-42F5-A81B-3C525C3A6CD4}"/>
    <hyperlink ref="CL14" r:id="rId383" xr:uid="{C27108A9-C929-4806-8F29-E8DAF8966014}"/>
    <hyperlink ref="CL15" r:id="rId384" xr:uid="{2F55B0E7-FB74-4409-9427-5CD8C545756A}"/>
    <hyperlink ref="CL16" r:id="rId385" xr:uid="{5260B3DA-45E3-41B2-BB5C-969A60459122}"/>
    <hyperlink ref="CL17" r:id="rId386" xr:uid="{40CCAF58-0818-4DD0-83C2-AD144B34B0A1}"/>
    <hyperlink ref="CL4" r:id="rId387" xr:uid="{90C8CC66-67C2-4CFC-8CCD-1220C9BC421E}"/>
    <hyperlink ref="CL5" r:id="rId388" xr:uid="{CEE7A8BA-5FFF-454D-9079-81EDBE1BE818}"/>
    <hyperlink ref="CL6" r:id="rId389" xr:uid="{8782B541-2094-4E14-ABEC-560473C53F2E}"/>
    <hyperlink ref="CL7" r:id="rId390" xr:uid="{82D2F8E9-C52D-4BC2-B24B-F506CFB6C94D}"/>
    <hyperlink ref="CL8" r:id="rId391" xr:uid="{85CCFB48-1FBB-4EC7-8672-AC583AE8BB36}"/>
    <hyperlink ref="CL9" r:id="rId392" xr:uid="{280B3B24-E5AF-4F4F-9CF3-D72C86CEED06}"/>
    <hyperlink ref="CR11" r:id="rId393" xr:uid="{3B2713AD-35BF-481F-BD10-A21D2D5D4FF3}"/>
    <hyperlink ref="CR4" r:id="rId394" xr:uid="{E098654B-78AB-4AF0-9E1E-04D1A756E6E1}"/>
    <hyperlink ref="CR12" r:id="rId395" xr:uid="{EDFAF9C6-1C21-4980-8844-867A00712631}"/>
    <hyperlink ref="CR14" r:id="rId396" xr:uid="{E7497447-4F41-4FE2-BB07-557526641C2F}"/>
    <hyperlink ref="CR15" r:id="rId397" xr:uid="{9B1C5A00-0DDC-47AC-87F6-8A9736F54D38}"/>
    <hyperlink ref="CR16" r:id="rId398" xr:uid="{8A443B12-3F82-4956-AC2F-3D2D632989FC}"/>
    <hyperlink ref="CR17" r:id="rId399" xr:uid="{D9C25831-3B21-4C05-B490-452CFD37C0C7}"/>
    <hyperlink ref="CR3" r:id="rId400" xr:uid="{868D9C3A-8CE2-4E09-A050-65409997F671}"/>
    <hyperlink ref="CS4" r:id="rId401" xr:uid="{909C15F9-38F4-494D-8CDA-2EAF1312578D}"/>
    <hyperlink ref="CR5" r:id="rId402" xr:uid="{A5E9BF23-E9DC-4C1B-A8BA-A2DA627B66D2}"/>
    <hyperlink ref="CR6" r:id="rId403" xr:uid="{A67FA378-5A48-4E3F-97E9-811C7993C018}"/>
    <hyperlink ref="CR7" r:id="rId404" xr:uid="{783EEAC5-1B1F-40BF-93BC-E9DAF13A2FF7}"/>
    <hyperlink ref="CS7" r:id="rId405" xr:uid="{EBA54354-F96D-46BF-BE0F-58CB3A6F9DD8}"/>
    <hyperlink ref="CR8" r:id="rId406" xr:uid="{1E0920E7-B9A5-46B0-BD4D-B44F3EEB875F}"/>
    <hyperlink ref="CS8" r:id="rId407" xr:uid="{4E515099-FEFC-455F-B24E-2CB7A1F0459E}"/>
    <hyperlink ref="CR9" r:id="rId408" xr:uid="{C5EBCC6F-0B34-45B6-ABE3-1EB7BFCF5E96}"/>
    <hyperlink ref="CS9" r:id="rId409" xr:uid="{2D138302-0AFA-4082-98D7-CF455C648503}"/>
    <hyperlink ref="CS10" r:id="rId410" xr:uid="{084E50C4-F7DC-4A6C-BFB5-7F9B1E058433}"/>
    <hyperlink ref="CX7" r:id="rId411" xr:uid="{CAA604FE-D695-4545-83B9-DF66606B82A5}"/>
    <hyperlink ref="CX4" r:id="rId412" xr:uid="{8B24F761-ABB4-4B1F-958D-C55056031C07}"/>
    <hyperlink ref="CX6" r:id="rId413" xr:uid="{601C080C-AC30-4F04-9304-431C57655184}"/>
    <hyperlink ref="CX11" r:id="rId414" xr:uid="{1C86C858-CA78-44F6-9242-F63704F1D164}"/>
    <hyperlink ref="CX14" r:id="rId415" xr:uid="{2BB2F7BB-982E-49A0-B94F-7D950A32B69C}"/>
    <hyperlink ref="CX17" r:id="rId416" xr:uid="{0D999A60-BC7A-4F13-9CED-37BC7C7B2DDF}"/>
    <hyperlink ref="CX3" r:id="rId417" xr:uid="{DA1AB193-5768-470B-982C-FE34FE245AD3}"/>
    <hyperlink ref="CX5" r:id="rId418" xr:uid="{CA981B3B-3D09-41D5-84CE-6F4B2E65719F}"/>
    <hyperlink ref="CX8" r:id="rId419" xr:uid="{52E42144-E11B-42E8-AD26-9610A4A58121}"/>
    <hyperlink ref="CX9" r:id="rId420" xr:uid="{79C8C993-E9AA-46BA-82CA-EA3DE599BEB2}"/>
    <hyperlink ref="CX10" r:id="rId421" xr:uid="{240BC7D8-867E-4D05-911E-69C35CFE80FB}"/>
    <hyperlink ref="CZ3" r:id="rId422" xr:uid="{1EB4CDAB-A2AF-4AC8-9520-09E401B171A2}"/>
    <hyperlink ref="CZ12" r:id="rId423" xr:uid="{C010DC4C-F482-466A-85A2-80C4922A5A2A}"/>
    <hyperlink ref="CZ4:CZ9" r:id="rId424" display="www.salcininkai.lt" xr:uid="{1EFAB506-ABBD-4C14-B754-F5A374E7870D}"/>
    <hyperlink ref="CZ11" r:id="rId425" xr:uid="{12467046-25ED-4DFA-9DE5-564EDFF018D5}"/>
    <hyperlink ref="CZ14" r:id="rId426" xr:uid="{E27C13CD-A400-43C2-9F1E-67345D2433D3}"/>
    <hyperlink ref="CZ15" r:id="rId427" xr:uid="{2A377BA7-72AC-4ED3-86F1-B2F443EF5AA0}"/>
    <hyperlink ref="CZ16" r:id="rId428" xr:uid="{FF45FA23-1C6B-4C1C-9CD6-839AE91C94B2}"/>
    <hyperlink ref="CZ17" r:id="rId429" xr:uid="{B0DE6833-122F-4212-853E-2A936812C3BB}"/>
    <hyperlink ref="CZ4" r:id="rId430" xr:uid="{D1C80235-97F6-4B21-B816-2AD32799AFE7}"/>
    <hyperlink ref="CZ5" r:id="rId431" xr:uid="{1DF152D6-9A91-4DF3-B660-37F0D89AD707}"/>
    <hyperlink ref="DB6" r:id="rId432" xr:uid="{F7C8D182-AB2C-49A6-BC3C-3A69ED64D3AE}"/>
    <hyperlink ref="DB3" r:id="rId433" xr:uid="{CC18FD07-F627-4ECC-9634-A22B40AF661E}"/>
    <hyperlink ref="DB14" r:id="rId434" xr:uid="{07D9A8FB-46A9-4F56-83DC-7D555BB78042}"/>
    <hyperlink ref="DB15" r:id="rId435" xr:uid="{EF94DB61-F364-4645-B0F0-D2FA4F874C3C}"/>
    <hyperlink ref="DB16" r:id="rId436" xr:uid="{5D3CEF41-FA23-4997-8EA1-92CF06F9B326}"/>
    <hyperlink ref="DB17" r:id="rId437" xr:uid="{93ED9A3E-3EFF-4E55-AC3D-C1AB8FADC969}"/>
    <hyperlink ref="DB4" r:id="rId438" xr:uid="{FE621C6B-550A-4F6F-B6E7-4963F1BD599F}"/>
    <hyperlink ref="DB5" r:id="rId439" xr:uid="{BAF3253C-AF1C-4AB7-A9E5-62AB90FBA59C}"/>
    <hyperlink ref="DB7" r:id="rId440" xr:uid="{2BA4EEA9-8F20-4CD1-A3F8-3A6791D11249}"/>
    <hyperlink ref="DB8" r:id="rId441" xr:uid="{55220C82-7601-4FA6-B6CD-E271CAB0E9D6}"/>
    <hyperlink ref="DB10" r:id="rId442" xr:uid="{C5F3D8A5-312D-4045-BC3C-E6E32C5BC991}"/>
    <hyperlink ref="DB11" r:id="rId443" xr:uid="{E46D59E7-6A6C-4D24-82BD-95B86EC0ABC5}"/>
    <hyperlink ref="DI3" r:id="rId444" xr:uid="{23FF5A04-DCD9-44E8-B04C-7B2F730E6F75}"/>
    <hyperlink ref="DI6" r:id="rId445" xr:uid="{CDCB00F0-ED2F-497F-AF82-0CFA4BF8A258}"/>
    <hyperlink ref="DI15" r:id="rId446" xr:uid="{19E9CAD0-E3F2-48E7-9E90-A734339BC5D7}"/>
    <hyperlink ref="DI14" r:id="rId447" xr:uid="{B5821F91-E27D-4884-A24D-9ACF454A6B1C}"/>
    <hyperlink ref="DI16" r:id="rId448" xr:uid="{ACB3CF42-ADB9-474A-97F1-A9F3C0C25047}"/>
    <hyperlink ref="DI17" r:id="rId449" xr:uid="{D9D3FA03-7EF3-446A-A4B0-BC4358961E72}"/>
    <hyperlink ref="DI12" r:id="rId450" xr:uid="{17D28216-A0B6-4B02-A27E-DA4E7CD9191B}"/>
    <hyperlink ref="DI11" r:id="rId451" xr:uid="{EF7CA1B1-728C-4E09-97F8-2CA37AB587DB}"/>
    <hyperlink ref="DI5" r:id="rId452" xr:uid="{A438BEB7-7791-40D3-82E1-6AE2CC8B1F44}"/>
    <hyperlink ref="DK12" r:id="rId453" xr:uid="{A19F39B6-568F-462B-A6E0-25A61FFD8904}"/>
    <hyperlink ref="DK14" r:id="rId454" xr:uid="{4C1E3E0A-02B1-4815-AA2F-10AF049229D6}"/>
    <hyperlink ref="DK15:DK17" r:id="rId455" display="Darbuotojų duomenys" xr:uid="{C9956176-1238-438D-8DA4-71E3FD4B64C5}"/>
    <hyperlink ref="DL3" r:id="rId456" xr:uid="{34D47B93-D780-423D-A69B-C7632BB4D8FE}"/>
    <hyperlink ref="DK5" r:id="rId457" xr:uid="{A257223E-9EBD-4E4F-A78A-1DB7BD56C3E0}"/>
    <hyperlink ref="DK17" r:id="rId458" xr:uid="{D079B2EA-DD30-4129-AB42-8932D300633A}"/>
    <hyperlink ref="DK16" r:id="rId459" xr:uid="{808AA66C-ED76-4B46-B034-1FEE024DAD53}"/>
    <hyperlink ref="DK15" r:id="rId460" xr:uid="{91DC870F-0F33-4F6C-B6B1-8C7AAA356FE5}"/>
    <hyperlink ref="DK3" r:id="rId461" xr:uid="{DA3A70FE-9C8D-40A3-A89B-16AFD444128F}"/>
    <hyperlink ref="DK6" r:id="rId462" xr:uid="{7DE3517C-4AE7-4809-84C7-F46E472EA8E6}"/>
    <hyperlink ref="DL10" r:id="rId463" xr:uid="{2E17418C-79AD-4785-A74D-595700889240}"/>
    <hyperlink ref="DL7" r:id="rId464" xr:uid="{E9A8401F-A411-4B61-A77D-A3E651A05220}"/>
    <hyperlink ref="DL8" r:id="rId465" xr:uid="{FCD84CD7-5D80-4965-A98E-DE0ADAE8E696}"/>
    <hyperlink ref="DK11" r:id="rId466" xr:uid="{F89BD679-86EE-466B-8951-4201ACF27108}"/>
    <hyperlink ref="DL11" r:id="rId467" xr:uid="{8C078FF9-4A3A-41C1-8CEF-E02F8ED91C5B}"/>
    <hyperlink ref="DN10" r:id="rId468" xr:uid="{59469D76-B03E-4667-946E-9C606C82906C}"/>
    <hyperlink ref="DN3" r:id="rId469" xr:uid="{79240509-EBDA-48C7-A22A-C3EB0FAC87F9}"/>
    <hyperlink ref="DO3" r:id="rId470" xr:uid="{78D0B409-C774-41FE-B054-AEDA3EBA6907}"/>
    <hyperlink ref="DN5" r:id="rId471" xr:uid="{5BE7BF83-FB28-42CD-BDDE-D05B960235A8}"/>
    <hyperlink ref="DO5" r:id="rId472" xr:uid="{6A453915-47ED-4F03-A0B7-0D25345F6F5F}"/>
    <hyperlink ref="DN14" r:id="rId473" xr:uid="{BA9D00C4-83BA-4EF0-95C8-07D8C8D396C8}"/>
    <hyperlink ref="DN15" r:id="rId474" xr:uid="{5A3F4025-BBA8-46E8-A709-A5072D2D84FA}"/>
    <hyperlink ref="DN17" r:id="rId475" xr:uid="{A7856CDF-E2A9-492F-AF25-230DA3D0D560}"/>
    <hyperlink ref="DN7" r:id="rId476" display="https://publikuojamidokumentai.svencionys.lt/assets/pdfjs/web/viewer.html?file=/api/Files/Pdf/4224/0&amp;beforePrint=true&amp;afterPrint=true&amp;pagesLoaded=true&amp;pageChange=true&amp;openFile=true&amp;download=true&amp;viewBookmark=true&amp;print=true&amp;fullScreen=true&amp;find=true&amp;errorMessage=undefined&amp;errorAppend=true" xr:uid="{7C5BBDC3-D5D8-41EE-8859-5BD667ABAB5C}"/>
    <hyperlink ref="DO7" r:id="rId477" xr:uid="{AB2A2311-A2D2-433A-BFA9-E6565833BF31}"/>
    <hyperlink ref="DN8" r:id="rId478" display="https://publikuojamidokumentai.svencionys.lt/assets/pdfjs/web/viewer.html?file=/api/Files/Pdf/4224/0&amp;beforePrint=true&amp;afterPrint=true&amp;pagesLoaded=true&amp;pageChange=true&amp;openFile=true&amp;download=true&amp;viewBookmark=true&amp;print=true&amp;fullScreen=true&amp;find=true&amp;errorMessage=undefined&amp;errorAppend=true" xr:uid="{185B39F9-35EB-4EB0-80F5-9971C616BA7C}"/>
    <hyperlink ref="DO8" r:id="rId479" xr:uid="{2C682BE7-B709-4ED0-A002-21B7383B613D}"/>
    <hyperlink ref="DN4" r:id="rId480" display="https://publikuojamidokumentai.svencionys.lt/assets/pdfjs/web/viewer.html?file=/api/Files/Pdf/4224/0&amp;beforePrint=true&amp;afterPrint=true&amp;pagesLoaded=true&amp;pageChange=true&amp;openFile=true&amp;download=true&amp;viewBookmark=true&amp;print=true&amp;fullScreen=true&amp;find=true&amp;errorMessage=undefined&amp;errorAppend=true" xr:uid="{4E83A41A-DE33-4E23-940B-706E591AE488}"/>
    <hyperlink ref="DO4" r:id="rId481" xr:uid="{BEAD1160-3BDF-48FA-9A66-37C0DABC6709}"/>
    <hyperlink ref="DN9" r:id="rId482" display="https://publikuojamidokumentai.svencionys.lt/assets/pdfjs/web/viewer.html?file=/api/Files/Pdf/4224/0&amp;beforePrint=true&amp;afterPrint=true&amp;pagesLoaded=true&amp;pageChange=true&amp;openFile=true&amp;download=true&amp;viewBookmark=true&amp;print=true&amp;fullScreen=true&amp;find=true&amp;errorMessage=undefined&amp;errorAppend=true" xr:uid="{31C7B512-04EE-4FFD-92C9-4A5DFE8BB27B}"/>
    <hyperlink ref="DO9" r:id="rId483" xr:uid="{F9A48936-5607-484A-B89F-D452FC70B41C}"/>
    <hyperlink ref="DQ3" r:id="rId484" xr:uid="{35A8074A-F234-4503-8AB1-E24FD9A966FA}"/>
    <hyperlink ref="DQ5" r:id="rId485" xr:uid="{FB147038-F895-4DD2-959F-1FD7429258F2}"/>
    <hyperlink ref="DQ11" r:id="rId486" xr:uid="{7A258142-8A5E-40FC-97C9-94E811D54EBB}"/>
    <hyperlink ref="DQ8" r:id="rId487" xr:uid="{E525D107-7843-4216-B574-E5EE3A39ADEF}"/>
    <hyperlink ref="DQ6" r:id="rId488" xr:uid="{965FDAD3-E603-40E9-AA44-AFA87AB3FA77}"/>
    <hyperlink ref="DQ14" r:id="rId489" xr:uid="{D9AA99C3-F6E4-4E12-A8C9-474CCE7BF02F}"/>
    <hyperlink ref="DQ15" r:id="rId490" xr:uid="{1B9765E6-358F-4D62-A07B-0C6BD820FB6E}"/>
    <hyperlink ref="DQ16" r:id="rId491" xr:uid="{E0762B60-B427-4A7C-9E0D-806A17AEE9E0}"/>
    <hyperlink ref="DQ17" r:id="rId492" xr:uid="{F71D2B55-C969-4936-A173-EAFA5F22BD34}"/>
    <hyperlink ref="DQ12" r:id="rId493" xr:uid="{C91F0FB4-C5E9-4867-BCFA-140D81456047}"/>
    <hyperlink ref="DQ4" r:id="rId494" xr:uid="{AB8B491D-ABF7-42BA-BADA-56300976E5DE}"/>
    <hyperlink ref="DQ7" r:id="rId495" xr:uid="{EC109559-10F6-40DA-8602-05FF8D375289}"/>
    <hyperlink ref="DQ9" r:id="rId496" xr:uid="{E3ABB25A-9731-4493-B1F3-C1F7DE452A04}"/>
    <hyperlink ref="DR10" r:id="rId497" xr:uid="{0DEEA531-FCAF-48BD-A50E-30C0023C41F3}"/>
    <hyperlink ref="DX10" r:id="rId498" xr:uid="{EE7A6F3F-6F73-4C7B-B283-0D772DE1ACC9}"/>
    <hyperlink ref="DW3" r:id="rId499" xr:uid="{8977E3BD-4B21-4226-8E04-11F1A42DCCE1}"/>
    <hyperlink ref="DW5" r:id="rId500" xr:uid="{5068A0C3-6F2F-48D0-90CB-066CCA969D12}"/>
    <hyperlink ref="EI11" r:id="rId501" xr:uid="{DF276525-48D0-4A52-951C-67814CC349FB}"/>
    <hyperlink ref="EI17" r:id="rId502" xr:uid="{BEAC9957-B6DB-4B4C-A0AE-E5973BB2294E}"/>
    <hyperlink ref="EI4" r:id="rId503" xr:uid="{5D1CBBF5-74BB-4C62-9F1F-ABB18E56A24A}"/>
    <hyperlink ref="EI12" r:id="rId504" xr:uid="{8273EF40-FBBD-426C-9AD2-3A180604821A}"/>
    <hyperlink ref="EI5" r:id="rId505" xr:uid="{2D387116-916E-48DF-B223-F170303D7B53}"/>
    <hyperlink ref="EI14" r:id="rId506" xr:uid="{F8E96F4A-A092-4023-A0A6-04C598B91B37}"/>
    <hyperlink ref="EI15" r:id="rId507" xr:uid="{4AB30AF6-9A3F-4AB7-8A1A-A087944FC170}"/>
    <hyperlink ref="EI16" r:id="rId508" xr:uid="{0B561FAB-E73F-46AF-9DC7-12ACAA2DF06E}"/>
    <hyperlink ref="EJ3" r:id="rId509" xr:uid="{646CC57C-F217-4558-AFD5-60AF36AD3A42}"/>
    <hyperlink ref="EI3" r:id="rId510" xr:uid="{DE34DBDA-01CC-4EE2-A64B-96A5F3D3C610}"/>
    <hyperlink ref="EJ4" r:id="rId511" xr:uid="{3BC83D58-FC34-47CA-9C94-C373F4DD14CE}"/>
    <hyperlink ref="EI6" r:id="rId512" xr:uid="{58F3ABD2-FF60-469B-AFFA-BB07332CFE11}"/>
    <hyperlink ref="EJ6" r:id="rId513" xr:uid="{43B6F3EC-01D1-4048-AB62-EAFE2E59E091}"/>
    <hyperlink ref="EI9" r:id="rId514" xr:uid="{359EC453-B3C6-47D3-B43E-CA1BDA046293}"/>
    <hyperlink ref="EJ9" r:id="rId515" xr:uid="{3B62630F-50FA-4963-89EB-C9C209B154F8}"/>
    <hyperlink ref="EI7" r:id="rId516" xr:uid="{4C23C388-0FF1-4C51-B449-476BF808A580}"/>
    <hyperlink ref="EJ7" r:id="rId517" xr:uid="{01273FD1-D6E6-49B7-B61A-D79B3230B3FD}"/>
    <hyperlink ref="EI8" r:id="rId518" xr:uid="{3F873A18-1EE8-4226-BAC6-9503D8594AAA}"/>
    <hyperlink ref="EJ8" r:id="rId519" xr:uid="{F5EECE17-C167-47DA-A568-6BD19A0E4D79}"/>
    <hyperlink ref="EL14" r:id="rId520" xr:uid="{76A203F5-4729-44FA-8C14-4C12296E2E6D}"/>
    <hyperlink ref="EL15" r:id="rId521" xr:uid="{847511D5-E300-47C7-8E92-6EE7BC6B5567}"/>
    <hyperlink ref="EL16" r:id="rId522" xr:uid="{64ACDB82-726B-4FC2-B6F0-536462583555}"/>
    <hyperlink ref="EL17" r:id="rId523" xr:uid="{0BA30B66-98D3-4BC4-87C8-CB55D21F2510}"/>
    <hyperlink ref="EL12" r:id="rId524" xr:uid="{C78BE342-8576-4FDE-9C5B-C054E6838E02}"/>
    <hyperlink ref="EL4" r:id="rId525" xr:uid="{2B051F4C-9B4A-4B77-88BB-606470CBD021}"/>
    <hyperlink ref="EL5" r:id="rId526" xr:uid="{05C58925-CE63-40D4-871D-A25AB80D179C}"/>
    <hyperlink ref="EL9" r:id="rId527" xr:uid="{2439CD93-21F0-435C-A4E0-CD64D1130B8C}"/>
    <hyperlink ref="EL6" r:id="rId528" xr:uid="{85A4D63F-2362-4C25-A5DF-4332563CAA05}"/>
    <hyperlink ref="EL8" r:id="rId529" xr:uid="{BFB05D8F-9593-413B-AF2A-DFA6F4CE49C2}"/>
    <hyperlink ref="EL7" r:id="rId530" xr:uid="{2133383A-2234-495E-B3E2-F04E19148210}"/>
    <hyperlink ref="EL10" r:id="rId531" xr:uid="{D83B365F-8931-4178-9CF4-803EE5D5B357}"/>
    <hyperlink ref="EL3" r:id="rId532" xr:uid="{C45E4EF6-6A1D-4853-BDDB-6190E41E48F4}"/>
    <hyperlink ref="EL11" r:id="rId533" xr:uid="{2AA40CE0-5BCB-4D15-814F-9F44035C0800}"/>
    <hyperlink ref="EN10" r:id="rId534" xr:uid="{41F6279C-D994-4C41-B642-572A843CD9C9}"/>
    <hyperlink ref="EN11" r:id="rId535" xr:uid="{F4CB1B5F-74CB-47AF-9419-4D8FC5B4A38B}"/>
    <hyperlink ref="EN3" r:id="rId536" xr:uid="{838F6FE8-1423-4993-B05C-FA0F83C6E123}"/>
    <hyperlink ref="EN12" r:id="rId537" xr:uid="{427BDBAB-3FE9-4E81-AED6-40139E57E4D9}"/>
    <hyperlink ref="EP5" r:id="rId538" xr:uid="{68D8598F-A7E9-4367-81F1-04287F49E043}"/>
    <hyperlink ref="EP11" r:id="rId539" xr:uid="{FB748BB9-7176-4CF9-B9D9-FE9CD0AC325D}"/>
    <hyperlink ref="EP16" r:id="rId540" xr:uid="{F5722AE6-F2CF-4D08-B5AA-136EC601E055}"/>
    <hyperlink ref="EP14" r:id="rId541" xr:uid="{C9CCAABB-AF21-454C-8798-4283F30B3B42}"/>
    <hyperlink ref="EP6" r:id="rId542" xr:uid="{4D95900A-7D63-45E6-889F-F893D0385B0D}"/>
    <hyperlink ref="EP10" r:id="rId543" xr:uid="{6B5CDE3A-AE25-43FA-A431-A30B868F7B29}"/>
    <hyperlink ref="EP15" r:id="rId544" xr:uid="{30E63099-478A-4D9C-BFC4-F65838859F6D}"/>
    <hyperlink ref="EP17" r:id="rId545" xr:uid="{B7712430-8F1A-4B0E-9113-2683E071B3C4}"/>
    <hyperlink ref="EP12" r:id="rId546" xr:uid="{24A519E7-23E1-40EC-847A-DB6C37433EC8}"/>
    <hyperlink ref="ER14" r:id="rId547" xr:uid="{E741ABD2-BD71-4CE9-9BC5-4367F02482D4}"/>
    <hyperlink ref="ER11" r:id="rId548" xr:uid="{22217F63-4CBE-4BFB-9548-4502DDECFA7A}"/>
    <hyperlink ref="ER3" r:id="rId549" xr:uid="{3603BE3B-DEC5-4A3A-8E3B-90B9DFE7BFB1}"/>
    <hyperlink ref="ER12" r:id="rId550" xr:uid="{B7D62A34-F21A-4B59-8150-7F642CACE980}"/>
    <hyperlink ref="ER15" r:id="rId551" xr:uid="{7EE38108-8691-48E7-9721-D5AE0BF8A3FD}"/>
    <hyperlink ref="ER17" r:id="rId552" xr:uid="{B988F263-5956-4BBD-8032-F16A034EF61F}"/>
    <hyperlink ref="ER16" r:id="rId553" xr:uid="{0B40B7EB-8C7F-4D0F-98F2-5A932243978B}"/>
    <hyperlink ref="ER5" r:id="rId554" xr:uid="{4E11EEAA-6756-4CD6-BDEA-973A842A1615}"/>
    <hyperlink ref="ER6" r:id="rId555" xr:uid="{C5175103-B8E0-489C-BE14-EB6E283D7AAA}"/>
    <hyperlink ref="ER7" r:id="rId556" xr:uid="{0417366E-435B-4F39-8C22-ACDE3EE5CC6D}"/>
    <hyperlink ref="ER8" r:id="rId557" xr:uid="{2EEDF34E-06D6-4721-B4CA-0A8424294430}"/>
    <hyperlink ref="ER9" r:id="rId558" xr:uid="{AAF14720-822A-4248-B70E-54C3EF9DCA20}"/>
    <hyperlink ref="ER10" r:id="rId559" xr:uid="{94F7CADC-6403-4AF6-BF92-BF2BDD709F39}"/>
    <hyperlink ref="EG10" r:id="rId560" xr:uid="{897B811E-6EC5-49E3-B07D-2F73D7E2DCC4}"/>
    <hyperlink ref="EF3" r:id="rId561" xr:uid="{60704420-F6A3-4A8B-B745-32FB8D487D37}"/>
    <hyperlink ref="EF12" r:id="rId562" xr:uid="{4C8264B2-D409-4D02-8C6E-95984E0D12AA}"/>
    <hyperlink ref="EF14:EF17" r:id="rId563" display="https://varena.lt/gyventojams/lygiu-galimybiu-igyvendinimas/" xr:uid="{0B85B270-C767-4FE4-BE79-BFDC13CC8CBF}"/>
    <hyperlink ref="EF17" r:id="rId564" xr:uid="{3CB90DA2-E2A6-4117-8BBA-D17E4C27CAE6}"/>
    <hyperlink ref="EF11" r:id="rId565" xr:uid="{65ABFFBC-1346-4816-B40D-FE975D1753EE}"/>
    <hyperlink ref="EF4" r:id="rId566" xr:uid="{4CF1C3C1-4D61-4F7C-95E3-62F497BE607C}"/>
    <hyperlink ref="EF5" r:id="rId567" xr:uid="{95691E50-A63D-4041-8E69-630B805EAD4C}"/>
    <hyperlink ref="EF6" r:id="rId568" xr:uid="{224BD6B0-584A-4DC4-826C-D2A42BCBC321}"/>
    <hyperlink ref="EF7" r:id="rId569" xr:uid="{1508F4A7-9FBA-4BC1-9777-79AA623C3EFD}"/>
    <hyperlink ref="EF10" r:id="rId570" xr:uid="{880E15F8-5463-4875-9435-DC53EE6D0807}"/>
    <hyperlink ref="EF9" r:id="rId571" xr:uid="{B007E628-E1E9-4876-9ACE-98D310DEBE50}"/>
    <hyperlink ref="EF8" r:id="rId572" xr:uid="{A3480512-5B41-4B84-9540-F9D455900C67}"/>
    <hyperlink ref="EC16" r:id="rId573" xr:uid="{4E7E16CC-47B6-4D24-8616-1A2F0A1CCC7A}"/>
    <hyperlink ref="EC12" r:id="rId574" xr:uid="{45F7F241-5B16-4FFA-A63B-63233643333E}"/>
    <hyperlink ref="EC14" r:id="rId575" xr:uid="{7FEADB62-04DF-43FA-9687-46288B08A688}"/>
    <hyperlink ref="EC15" r:id="rId576" xr:uid="{0EB5F76F-FA9C-4DD3-9A8E-F5B029F695B2}"/>
    <hyperlink ref="EC17" r:id="rId577" xr:uid="{CF1E5045-194D-4B08-97BB-6AC9A813C429}"/>
    <hyperlink ref="ED10" r:id="rId578" xr:uid="{F04E98DB-747D-402E-8F04-6FBBB53F7686}"/>
    <hyperlink ref="EC3" r:id="rId579" xr:uid="{ABEE3E4A-6466-4025-AD68-592F5E3FB984}"/>
    <hyperlink ref="ED3" r:id="rId580" xr:uid="{D0201897-35D7-4D5F-B682-2386B3C731D8}"/>
    <hyperlink ref="EC4" r:id="rId581" xr:uid="{674E0362-33A7-4D74-85C8-ECC59166AAA4}"/>
    <hyperlink ref="ED4" r:id="rId582" xr:uid="{AFAF0BCC-0C6D-4B24-97A1-E854F547D537}"/>
    <hyperlink ref="EC5" r:id="rId583" xr:uid="{A52B2DA6-A07F-440E-86A0-C36CB254AB94}"/>
    <hyperlink ref="EC7" r:id="rId584" xr:uid="{F57E60C3-B4E4-4B47-BE55-5F1582998AFB}"/>
    <hyperlink ref="ED7" r:id="rId585" xr:uid="{D6EBC0BF-0BC7-4A0D-AEFD-73AA2A77D6E0}"/>
    <hyperlink ref="EC8" r:id="rId586" xr:uid="{F08F262D-02D1-4AE1-A938-B6DD72C4AED0}"/>
    <hyperlink ref="ED8" r:id="rId587" xr:uid="{061CCA84-E1BE-4059-8A3C-22A16233C43D}"/>
    <hyperlink ref="EC9" r:id="rId588" xr:uid="{9AF7AD2F-D7DF-4A94-BF30-F04D2230C565}"/>
    <hyperlink ref="ED9" r:id="rId589" xr:uid="{CB962771-9760-4D1D-9924-AFBBCFAE8F87}"/>
    <hyperlink ref="EC11" r:id="rId590" xr:uid="{D58C986D-0A20-4B4D-979F-EF6208067655}"/>
    <hyperlink ref="DZ3" r:id="rId591" xr:uid="{F1F3429A-1509-489D-81CE-E8D0E75AE387}"/>
    <hyperlink ref="DZ5" r:id="rId592" xr:uid="{7317B7D2-1B22-4B19-884E-969B392E98C7}"/>
    <hyperlink ref="DZ6" r:id="rId593" xr:uid="{5D7E5790-2050-4675-B1DE-F310608D1430}"/>
    <hyperlink ref="DZ16" r:id="rId594" xr:uid="{8D9D87B5-E7DD-46F8-A6C0-ED95ED2B4BF3}"/>
    <hyperlink ref="DZ17" r:id="rId595" xr:uid="{A35FC71D-9A18-4EF6-9C2C-3093E440FBAC}"/>
    <hyperlink ref="EA5" r:id="rId596" xr:uid="{A6F3D9FD-854F-46B2-A9FA-77DF4BFF0392}"/>
    <hyperlink ref="DZ4" r:id="rId597" xr:uid="{E5206152-1578-4536-B0FF-31A18907CB03}"/>
    <hyperlink ref="DZ14" r:id="rId598" xr:uid="{BDE96574-C055-4165-9995-2A9140C630B9}"/>
    <hyperlink ref="DZ15" r:id="rId599" xr:uid="{70C65684-5FAD-49AE-AFD7-830B1E8994BD}"/>
    <hyperlink ref="DZ12" r:id="rId600" xr:uid="{933F6C9F-989F-45B9-AB89-88E71631066E}"/>
    <hyperlink ref="DZ11" r:id="rId601" xr:uid="{2EF9CEDE-7CBF-46DC-84D8-AA57017B2855}"/>
    <hyperlink ref="EA3" r:id="rId602" xr:uid="{C45AB612-425E-40BD-B677-73493693C895}"/>
    <hyperlink ref="EA4" r:id="rId603" xr:uid="{B7043808-D7C5-44D9-AA6B-5EB5717C8B27}"/>
    <hyperlink ref="DZ7" r:id="rId604" xr:uid="{2C6F2FC0-DB73-4A1B-BB32-D0468E80C4F2}"/>
    <hyperlink ref="EA7" r:id="rId605" xr:uid="{9DF1F2A0-D240-4269-B890-65713497B77C}"/>
    <hyperlink ref="DZ8" r:id="rId606" xr:uid="{D23CD293-2ABD-417A-B2EB-16E399A59BBD}"/>
    <hyperlink ref="EA8" r:id="rId607" xr:uid="{FC33B50F-A551-4BE4-91C7-B03B82504C5A}"/>
    <hyperlink ref="DZ9" r:id="rId608" xr:uid="{B5587AB2-068D-41AB-B84B-6464ABA4D696}"/>
    <hyperlink ref="EA9" r:id="rId609" xr:uid="{53A361BF-8B7B-4FDE-B798-9F1D3873F518}"/>
    <hyperlink ref="DZ10" r:id="rId610" xr:uid="{DA2825CC-FBD6-4E22-ABB6-7798B3542FEF}"/>
    <hyperlink ref="EA10" r:id="rId611" xr:uid="{E06AD1D7-71B1-44DE-B864-EE35AD9C8FA9}"/>
    <hyperlink ref="DT14" r:id="rId612" xr:uid="{269739CB-D628-410D-91AE-CB23D253DA1E}"/>
    <hyperlink ref="DT15:DT17" r:id="rId613" display="https://taurage.lt/savivaldybe/teisine-informacija/lygiu-galimybiu-uztikrinimas/" xr:uid="{659F7525-31BF-4994-919B-1E3AE0E0E1E4}"/>
    <hyperlink ref="DT3" r:id="rId614" xr:uid="{EBE94C3E-D847-4912-AFB3-905B16871C13}"/>
    <hyperlink ref="DT5" r:id="rId615" xr:uid="{384FAD4D-4BCE-4ACF-8EB5-F82CBC5D0D89}"/>
    <hyperlink ref="DT15" r:id="rId616" xr:uid="{1871C882-A057-4804-BA54-3BFDD2F97A0A}"/>
    <hyperlink ref="DT16" r:id="rId617" xr:uid="{E1CE444F-AA89-493E-B6E1-96CD1B6504C3}"/>
    <hyperlink ref="DT17" r:id="rId618" xr:uid="{EFD2D7C6-0294-4B5C-AE81-3A6A0E517860}"/>
    <hyperlink ref="DT12" r:id="rId619" xr:uid="{E9E5F0D1-D05B-4850-8EAD-D62DE016E125}"/>
    <hyperlink ref="DT10" r:id="rId620" xr:uid="{70E92AC9-C93B-49E7-BEBE-6A90005D3DBF}"/>
    <hyperlink ref="DT11" r:id="rId621" xr:uid="{17DAE582-981C-4C13-B883-978318440CD3}"/>
    <hyperlink ref="DU3" r:id="rId622" xr:uid="{CAA07ABF-5E90-4DDC-8F48-E0C9FF382F57}"/>
    <hyperlink ref="DT4" r:id="rId623" xr:uid="{49C045F8-F29C-4CD1-BE8E-7E13E3DFE55B}"/>
    <hyperlink ref="DU4" r:id="rId624" xr:uid="{B6365869-37AA-4C3C-89D2-31FA51413DBA}"/>
    <hyperlink ref="DU10" r:id="rId625" xr:uid="{134DA53F-16D5-4672-A5DC-39E5B638D668}"/>
    <hyperlink ref="DT9" r:id="rId626" xr:uid="{F550F1FE-1358-4DB2-9B71-F80BAB51FC10}"/>
    <hyperlink ref="DU9" r:id="rId627" xr:uid="{7F5330A4-BB4F-4929-ABFB-EAA39CB08BA5}"/>
    <hyperlink ref="DT6" r:id="rId628" xr:uid="{921B9182-12AB-4553-BF95-3E8C1AB32D1E}"/>
    <hyperlink ref="DT7" r:id="rId629" xr:uid="{2447B9D6-3E98-4E5B-AFAC-1F09E0FBDB71}"/>
    <hyperlink ref="DU7" r:id="rId630" xr:uid="{C69D59AE-60E6-4E36-86CD-5A2C56FCDA41}"/>
    <hyperlink ref="DT8" r:id="rId631" xr:uid="{41BD37EB-E542-4219-B6DD-059343057E83}"/>
    <hyperlink ref="DU8" r:id="rId632" xr:uid="{F540E0E0-343A-4032-86B5-FFFA3616BE17}"/>
    <hyperlink ref="DF5" r:id="rId633" xr:uid="{2BAC4088-BD04-4F54-B0DE-B5C409D7C077}"/>
    <hyperlink ref="DF3" r:id="rId634" xr:uid="{F7F586ED-F982-4903-B36E-6B1C3B2C724E}"/>
    <hyperlink ref="DF7" r:id="rId635" xr:uid="{0A0E4ABA-5225-4279-B0F4-242B54D6A98C}"/>
    <hyperlink ref="DF4" r:id="rId636" xr:uid="{A50EF47C-E40D-4E54-8DD5-C78EC4998E8B}"/>
    <hyperlink ref="DF6" r:id="rId637" xr:uid="{B36EF8AF-3EEB-4668-BC4E-2511A1B80179}"/>
    <hyperlink ref="DF8" r:id="rId638" xr:uid="{69F68E43-BBB1-497A-8029-AEA7F3C6BA7E}"/>
    <hyperlink ref="DF9" r:id="rId639" xr:uid="{BAADE3E1-255D-4DA5-9A1A-492DBCC09DA6}"/>
    <hyperlink ref="DF12" r:id="rId640" xr:uid="{FD61633F-871A-4C07-863B-C2A51844BAA6}"/>
    <hyperlink ref="DF14" r:id="rId641" xr:uid="{7FF130A6-442A-494F-83C3-5808D48D7250}"/>
    <hyperlink ref="DF15" r:id="rId642" xr:uid="{02BD66AA-1B16-4AF3-802F-7BC1ACF64B89}"/>
    <hyperlink ref="DF16" r:id="rId643" xr:uid="{076FB103-C7AC-47B8-BF64-73CE06EFEF5B}"/>
    <hyperlink ref="DF17" r:id="rId644" xr:uid="{CE430D0F-FF54-4F16-BC7F-37F100FF9FCE}"/>
    <hyperlink ref="DG10" r:id="rId645" xr:uid="{84892AF5-C498-426E-9E85-625B03D229C2}"/>
    <hyperlink ref="DF11" r:id="rId646" xr:uid="{F45DE1CC-506E-40C3-A163-2292991829AC}"/>
    <hyperlink ref="DD10" r:id="rId647" xr:uid="{D42D6C3B-7FC7-4F47-A80C-69A3EB5C1ED2}"/>
    <hyperlink ref="DD3" r:id="rId648" xr:uid="{27534464-48EF-40C3-915A-53C94F16606C}"/>
    <hyperlink ref="DD17" r:id="rId649" xr:uid="{0F8A69D9-902D-4935-8094-0D16CDB9C187}"/>
    <hyperlink ref="DD11" r:id="rId650" xr:uid="{8ED60F91-9A44-4F7B-A7AC-8B44E13E0D0A}"/>
    <hyperlink ref="DD12" r:id="rId651" xr:uid="{812600A7-2573-4EF4-8FE8-FC6BBC16CE52}"/>
    <hyperlink ref="DD14" r:id="rId652" xr:uid="{EAE8A3DB-CA73-4829-B04C-49DFAFEFA330}"/>
    <hyperlink ref="DD15" r:id="rId653" xr:uid="{F960346E-510B-4AE0-AA26-5007664E2E20}"/>
    <hyperlink ref="DD16" r:id="rId654" xr:uid="{904A6FB8-C10B-4808-8FF4-D89627B1D692}"/>
    <hyperlink ref="DD4" r:id="rId655" xr:uid="{42617C6E-78BA-45C0-8A7E-513A5F3C668C}"/>
    <hyperlink ref="DD5" r:id="rId656" xr:uid="{0FFBECCA-61C9-4E97-8BA1-94B521C159EF}"/>
    <hyperlink ref="DD6" r:id="rId657" xr:uid="{E60825FA-91C0-4A6A-833C-8C35DFD4E34F}"/>
    <hyperlink ref="DD7" r:id="rId658" xr:uid="{79AAB0BC-2013-409C-9FC3-D2C3C382B8D0}"/>
    <hyperlink ref="DD8" r:id="rId659" xr:uid="{92AF21AF-EF59-437D-9583-D26D172947C5}"/>
    <hyperlink ref="DD9" r:id="rId660" xr:uid="{3A402DB6-6916-470B-8448-25F35625B99E}"/>
    <hyperlink ref="CU3" r:id="rId661" xr:uid="{03C06090-B67E-4240-8E5C-F3E059B314C8}"/>
    <hyperlink ref="CU10" r:id="rId662" xr:uid="{FF3C9822-4AB3-4E5D-A887-B546E5217BDD}"/>
    <hyperlink ref="CU14" r:id="rId663" xr:uid="{7FE9E49E-1EF4-4DD8-AD1B-723F1BA8BFDE}"/>
    <hyperlink ref="CU5" r:id="rId664" xr:uid="{D74295F3-7A67-439C-A6CD-8CAB76017669}"/>
    <hyperlink ref="CV3" r:id="rId665" xr:uid="{240B0D75-3B2D-47F8-B542-DB8B07E8B196}"/>
    <hyperlink ref="CU4" r:id="rId666" xr:uid="{0939BE6B-2025-4888-8007-5976308401F2}"/>
    <hyperlink ref="CV5" r:id="rId667" xr:uid="{4FE9BA83-5AD4-43F1-A462-62DAF8E8BEAC}"/>
    <hyperlink ref="CU15" r:id="rId668" xr:uid="{13F40823-66C9-42B7-8CD4-3218C8098605}"/>
    <hyperlink ref="CU17" r:id="rId669" xr:uid="{57709064-3277-42F9-850B-C159AF1EA0CF}"/>
    <hyperlink ref="CU12" r:id="rId670" xr:uid="{53110EA0-EAF6-49B1-8DD6-B9E8207800E4}"/>
    <hyperlink ref="CU16" r:id="rId671" xr:uid="{86152D52-F23A-4646-8713-B5F411C5D0D0}"/>
    <hyperlink ref="CU6" r:id="rId672" xr:uid="{1124F284-68C7-42D6-9314-E84A693006FC}"/>
    <hyperlink ref="CU7" r:id="rId673" xr:uid="{4886C25D-A045-4698-8F8B-7BBBC1E88F94}"/>
    <hyperlink ref="CU8" r:id="rId674" xr:uid="{D1E9EB94-453F-4C7A-92F1-C0923D5CCBB3}"/>
    <hyperlink ref="CU9" r:id="rId675" xr:uid="{BC97655E-661B-4EB0-92A8-EEE9070EE253}"/>
    <hyperlink ref="CV10" r:id="rId676" xr:uid="{3496ADEC-A51C-4482-B554-F49DDBDA65F4}"/>
    <hyperlink ref="CP14" r:id="rId677" xr:uid="{383F7764-07A9-48CD-8F47-054BF74796B4}"/>
    <hyperlink ref="CP15" r:id="rId678" xr:uid="{405D5A0B-83AA-4278-A6CB-098B910F1704}"/>
    <hyperlink ref="CP16" r:id="rId679" xr:uid="{9D2486A9-3E76-4844-B676-964916BC035A}"/>
    <hyperlink ref="CP17" r:id="rId680" xr:uid="{C342FA60-69FF-4A4C-9F42-C4716FDDC7CB}"/>
    <hyperlink ref="CP4" r:id="rId681" xr:uid="{5362E9AA-ABB9-4573-AE41-FC7D892E686A}"/>
    <hyperlink ref="CP5" r:id="rId682" xr:uid="{E7F72C4F-5AB6-48C6-874E-3C5604BE92A9}"/>
    <hyperlink ref="CP6" r:id="rId683" xr:uid="{763F48EB-5865-4DF4-A645-CCF161D87C5E}"/>
    <hyperlink ref="CP7" r:id="rId684" xr:uid="{F39BD7B8-8120-44B6-8400-49DEDACC69C7}"/>
    <hyperlink ref="CP9" r:id="rId685" xr:uid="{B3078713-F469-47AD-8769-13EAC1CFBCB9}"/>
    <hyperlink ref="CP12" r:id="rId686" xr:uid="{FA5BF82A-5FEF-47ED-B56C-4459F88B262E}"/>
    <hyperlink ref="CP11" r:id="rId687" xr:uid="{94FCAFF1-DE87-4475-8C7F-10F09A4C22F9}"/>
    <hyperlink ref="CP3" r:id="rId688" xr:uid="{7FBF6793-6FC3-4F49-98D4-0C1336F80B63}"/>
    <hyperlink ref="CP3:CP7" r:id="rId689" display="https://rietavas.lt" xr:uid="{05F0BE56-BF8E-45B8-BCAE-F7C6A3784750}"/>
    <hyperlink ref="CP8" r:id="rId690" xr:uid="{A7F64729-B6EE-4B12-A2C9-252D7CC26790}"/>
    <hyperlink ref="CP10" r:id="rId691" xr:uid="{FC603FF2-0943-4273-B9B9-A9D645B85D8D}"/>
    <hyperlink ref="CN14" r:id="rId692" xr:uid="{A33DEAAF-5765-4AB7-B6E2-48002F47B9C8}"/>
    <hyperlink ref="CN15" r:id="rId693" xr:uid="{627B2930-61FA-404D-B3DA-75754201C42D}"/>
    <hyperlink ref="CN16" r:id="rId694" xr:uid="{30E5A7E6-89FE-4087-AE97-6B721AD13566}"/>
    <hyperlink ref="CN12" r:id="rId695" xr:uid="{71AD0BC9-DCE0-4429-844E-8E4AEED6AE04}"/>
    <hyperlink ref="CN5" r:id="rId696" display="http://www.raseiniai.lt/" xr:uid="{5BE32E42-3679-4CCB-9735-29CE4A696637}"/>
    <hyperlink ref="CN3" r:id="rId697" xr:uid="{CBCB6887-9277-4C7B-91F9-A75279E68AEC}"/>
    <hyperlink ref="CN11" r:id="rId698" xr:uid="{5D41636E-351E-464A-9C05-26A2A17E266A}"/>
    <hyperlink ref="CN4" r:id="rId699" xr:uid="{7FEBA991-2A86-4F32-879A-4302638785EE}"/>
    <hyperlink ref="CN6" r:id="rId700" display="http://www.raseiniai.lt/" xr:uid="{F8B4851D-D55B-40DC-9939-BA8CB45EA05C}"/>
    <hyperlink ref="CN7" r:id="rId701" xr:uid="{A54F6B4D-8542-44B1-AA70-2F7240F0E83B}"/>
    <hyperlink ref="CN8" r:id="rId702" xr:uid="{74084A1E-74A9-4278-A7FA-8B9E30CD785E}"/>
    <hyperlink ref="CN9" r:id="rId703" xr:uid="{544CD227-CD96-4086-A9ED-CA6B0B7C65FA}"/>
    <hyperlink ref="CN17" r:id="rId704" xr:uid="{B3B566D9-518F-4CAF-BDD5-2EA97AC7D562}"/>
    <hyperlink ref="AD4" r:id="rId705" xr:uid="{5B5ABB19-FBF0-4086-BE3A-D85831287EDE}"/>
    <hyperlink ref="AD12" r:id="rId706" xr:uid="{9A7242EC-BA47-4D38-B659-CE9D471899C1}"/>
    <hyperlink ref="AD3" r:id="rId707" xr:uid="{D76FA78E-AD34-42F0-9B78-0DCA37A2FC8F}"/>
    <hyperlink ref="AD9" r:id="rId708" xr:uid="{A984C56A-AC06-41DF-AC12-64E56EA31ACE}"/>
    <hyperlink ref="AD11" r:id="rId709" xr:uid="{0F362A6F-4A8E-4424-80E5-B7B81E3C2C59}"/>
    <hyperlink ref="AD10" r:id="rId710" xr:uid="{9C1831B8-D5B0-452B-966E-E1AC2C13E32F}"/>
    <hyperlink ref="AD14" r:id="rId711" xr:uid="{DAE24555-9AD1-4048-B93B-E10B1ACCB7C7}"/>
    <hyperlink ref="E7" r:id="rId712" xr:uid="{A6EBBC02-20AE-4857-B287-6A1D776C1E09}"/>
    <hyperlink ref="E8" r:id="rId713" xr:uid="{A690F9AC-CFBF-4300-B7C9-F01557CDF8A4}"/>
    <hyperlink ref="E16" r:id="rId714" xr:uid="{684B468D-C6F5-498C-B8FB-BF8183CDDF96}"/>
    <hyperlink ref="E11" r:id="rId715" xr:uid="{3D16642F-8635-45F1-89D2-E94762022AB2}"/>
    <hyperlink ref="E9" r:id="rId716" xr:uid="{50B7D5E9-C338-471B-9433-02D367EB0AEC}"/>
    <hyperlink ref="E3" r:id="rId717" xr:uid="{D1067A86-7916-475A-A235-6C3D7DAFCCA4}"/>
    <hyperlink ref="E4" r:id="rId718" xr:uid="{57FC6F4F-EA3A-4CC9-B744-FF89DDD993E5}"/>
    <hyperlink ref="E5" r:id="rId719" xr:uid="{8BCD29B5-8D10-4797-914D-BF7953062B5C}"/>
    <hyperlink ref="E6" r:id="rId720" xr:uid="{5CCFF69A-9AB1-400E-A8CF-45A6270BB74A}"/>
    <hyperlink ref="E10" r:id="rId721" xr:uid="{AE92A6D8-F9BC-4887-867A-C6D2BDF3AD32}"/>
    <hyperlink ref="E14" r:id="rId722" xr:uid="{B43F74A0-236D-4042-A0E7-8668A23046AB}"/>
    <hyperlink ref="E15" r:id="rId723" xr:uid="{2F0EA67E-3698-42E8-82C1-E4BBDCEF202D}"/>
    <hyperlink ref="E17" r:id="rId724" xr:uid="{E6AF8AFA-DA09-4423-BBFC-273DD135933B}"/>
  </hyperlinks>
  <pageMargins left="0.7" right="0.7" top="0.75" bottom="0.75" header="0.3" footer="0.3"/>
  <pageSetup paperSize="9" orientation="portrait" horizontalDpi="300" verticalDpi="300" r:id="rId7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B3DEB52D2BEF4F83C45F0DCAFD64AE" ma:contentTypeVersion="12" ma:contentTypeDescription="Create a new document." ma:contentTypeScope="" ma:versionID="9ffbf8438b09488981aaf8f09254a951">
  <xsd:schema xmlns:xsd="http://www.w3.org/2001/XMLSchema" xmlns:xs="http://www.w3.org/2001/XMLSchema" xmlns:p="http://schemas.microsoft.com/office/2006/metadata/properties" xmlns:ns2="ef5b4bab-d255-4471-8bda-5f2d1555feee" xmlns:ns3="12229f61-2199-47ef-8c9e-9e599a805061" targetNamespace="http://schemas.microsoft.com/office/2006/metadata/properties" ma:root="true" ma:fieldsID="44bc846d59617ea3af46eb57a0c767cd" ns2:_="" ns3:_="">
    <xsd:import namespace="ef5b4bab-d255-4471-8bda-5f2d1555feee"/>
    <xsd:import namespace="12229f61-2199-47ef-8c9e-9e599a8050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b4bab-d255-4471-8bda-5f2d1555fe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3d32092-156c-4e4a-8f64-7b96de9fb8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29f61-2199-47ef-8c9e-9e599a80506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90ae548-10d9-478f-81a4-517fd5010efb}" ma:internalName="TaxCatchAll" ma:showField="CatchAllData" ma:web="12229f61-2199-47ef-8c9e-9e599a8050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5b4bab-d255-4471-8bda-5f2d1555feee">
      <Terms xmlns="http://schemas.microsoft.com/office/infopath/2007/PartnerControls"/>
    </lcf76f155ced4ddcb4097134ff3c332f>
    <TaxCatchAll xmlns="12229f61-2199-47ef-8c9e-9e599a805061" xsi:nil="true"/>
  </documentManagement>
</p:properties>
</file>

<file path=customXml/itemProps1.xml><?xml version="1.0" encoding="utf-8"?>
<ds:datastoreItem xmlns:ds="http://schemas.openxmlformats.org/officeDocument/2006/customXml" ds:itemID="{46B035E1-24A5-479A-A752-780BC7215D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36B5BC-E522-4EE0-9E24-6937C1DA8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5b4bab-d255-4471-8bda-5f2d1555feee"/>
    <ds:schemaRef ds:uri="12229f61-2199-47ef-8c9e-9e599a8050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BC7C2C-1F14-4851-A3DB-DB55CFE6EFD2}">
  <ds:schemaRefs>
    <ds:schemaRef ds:uri="http://schemas.microsoft.com/office/2006/metadata/properties"/>
    <ds:schemaRef ds:uri="http://schemas.microsoft.com/office/infopath/2007/PartnerControls"/>
    <ds:schemaRef ds:uri="ef5b4bab-d255-4471-8bda-5f2d1555feee"/>
    <ds:schemaRef ds:uri="12229f61-2199-47ef-8c9e-9e599a80506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Ausma Minkauskaitė</dc:creator>
  <cp:lastModifiedBy>Ausma Minkauskaitė</cp:lastModifiedBy>
  <dcterms:created xsi:type="dcterms:W3CDTF">2026-09-14T10:53:37Z</dcterms:created>
  <dcterms:modified xsi:type="dcterms:W3CDTF">2026-10-02T11:47:16Z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0x0101002EB3DEB52D2BEF4F83C45F0DCAFD64AE</vt:lpwstr>
  </property>
  <property fmtid="{D5CDD505-2E9C-101B-9397-08002B2CF9AE}" pid="3" name="MediaServiceImageTags">
    <vt:lpwstr/>
  </property>
</Properties>
</file>