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ras\OneDrive\Desktop\"/>
    </mc:Choice>
  </mc:AlternateContent>
  <xr:revisionPtr revIDLastSave="0" documentId="13_ncr:1_{72E3B654-A89C-40C3-87C4-86ACE8F77DAA}" xr6:coauthVersionLast="47" xr6:coauthVersionMax="47" xr10:uidLastSave="{00000000-0000-0000-0000-000000000000}"/>
  <bookViews>
    <workbookView xWindow="1152" yWindow="1128" windowWidth="21624" windowHeight="11112" xr2:uid="{4198312E-5C68-4F7D-9FF2-938E2F54A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4" i="1"/>
  <c r="F64" i="1"/>
  <c r="H64" i="1"/>
  <c r="J64" i="1"/>
  <c r="L64" i="1"/>
  <c r="N64" i="1"/>
  <c r="P64" i="1"/>
  <c r="R64" i="1"/>
  <c r="T64" i="1"/>
  <c r="D64" i="1"/>
  <c r="AL64" i="1" l="1"/>
</calcChain>
</file>

<file path=xl/sharedStrings.xml><?xml version="1.0" encoding="utf-8"?>
<sst xmlns="http://schemas.openxmlformats.org/spreadsheetml/2006/main" count="1694" uniqueCount="354">
  <si>
    <t>Vilniaus raj.</t>
  </si>
  <si>
    <t>Anykščių raj.</t>
  </si>
  <si>
    <t>Švenčionių raj.</t>
  </si>
  <si>
    <t>Raseinių raj.</t>
  </si>
  <si>
    <t>Šalčininkų raj.</t>
  </si>
  <si>
    <t>Ukmergės raj.</t>
  </si>
  <si>
    <t>Zarasų raj.</t>
  </si>
  <si>
    <t>Pasvalio raj.</t>
  </si>
  <si>
    <t>Mažeikių raj.</t>
  </si>
  <si>
    <t>Tauragės raj.</t>
  </si>
  <si>
    <t>Kaišiadorių raj.</t>
  </si>
  <si>
    <t>Kretingos raj.</t>
  </si>
  <si>
    <t>Širvintų raj.</t>
  </si>
  <si>
    <t>Rietavas</t>
  </si>
  <si>
    <t>Elektrėnai</t>
  </si>
  <si>
    <t>Vilniaus m.</t>
  </si>
  <si>
    <t>Palanga</t>
  </si>
  <si>
    <t>Klaipėdos m.</t>
  </si>
  <si>
    <t>Jonavos raj.</t>
  </si>
  <si>
    <t>https://bit.ly/3RuU3Ks</t>
  </si>
  <si>
    <t>www.svencionys.lt</t>
  </si>
  <si>
    <t>www.raseiniai.lt</t>
  </si>
  <si>
    <t>https://bit.ly/3Izv30k</t>
  </si>
  <si>
    <t>https://bit.ly/3yXFkjN https://bit.ly/3Izv30k</t>
  </si>
  <si>
    <t>www.salcininkai.lt</t>
  </si>
  <si>
    <t>https://bit.ly/39E5ZbB</t>
  </si>
  <si>
    <t>www.ignalina.lt</t>
  </si>
  <si>
    <t>https://bit.ly/3yy3Y9h</t>
  </si>
  <si>
    <t>https://bit.ly/3uEmxYw</t>
  </si>
  <si>
    <t>www.ukmerge.lt</t>
  </si>
  <si>
    <t>https://bit.ly/3IEyROc</t>
  </si>
  <si>
    <t>https://bit.ly/3uHEhlJ</t>
  </si>
  <si>
    <t>www.zarasai.lt</t>
  </si>
  <si>
    <t>https://bit.ly/39PQr4V</t>
  </si>
  <si>
    <t>https://bit.ly/3Izg0DX</t>
  </si>
  <si>
    <t>www.kretinga.lt</t>
  </si>
  <si>
    <t>www.sirvintos.lt</t>
  </si>
  <si>
    <t>https://bit.ly/3uKf4a5 https://bit.ly/3AMgHbs</t>
  </si>
  <si>
    <t>https://bit.ly/3uKf4a5</t>
  </si>
  <si>
    <t>https://bit.ly/3QWhb4b https://bit.ly/3uKf4a5</t>
  </si>
  <si>
    <t>https://bit.ly/3oiD8gU</t>
  </si>
  <si>
    <t>www.rietavas.lt/</t>
  </si>
  <si>
    <t>https://bit.ly/3OZC6lJ</t>
  </si>
  <si>
    <t>https://bit.ly/3Ix2bGh</t>
  </si>
  <si>
    <t>www.klaipeda.lt</t>
  </si>
  <si>
    <t>https://bit.ly/3Iw7K7H https://bit.ly/3OZC6lJ</t>
  </si>
  <si>
    <t>https://bit.ly/3c3b0LM</t>
  </si>
  <si>
    <t>https://bit.ly/3yVHLDF https://bit.ly/3AJVHSC</t>
  </si>
  <si>
    <t>www.anyksciai.lt</t>
  </si>
  <si>
    <t>https://bit.ly/3yVHLDF</t>
  </si>
  <si>
    <t>https://bit.ly/3IynHKF https://bit.ly/3yVHLDF</t>
  </si>
  <si>
    <t>https://bit.ly/3bwWufj</t>
  </si>
  <si>
    <t>https://bit.ly/3AJVHSC</t>
  </si>
  <si>
    <t>https://bit.ly/3JvOQ1e</t>
  </si>
  <si>
    <t>www.vrsa.lt</t>
  </si>
  <si>
    <t>https://bit.ly/3ITZRsQ</t>
  </si>
  <si>
    <t>www.elektrenai.lt</t>
  </si>
  <si>
    <t>https://bit.ly/3xXOKdm</t>
  </si>
  <si>
    <t>www.jonava.lt</t>
  </si>
  <si>
    <t>https://bit.ly/3Ph8PTa</t>
  </si>
  <si>
    <t>www.kaisiadorys.lt</t>
  </si>
  <si>
    <t>https://bit.ly/3P6DnaD</t>
  </si>
  <si>
    <t>https://bit.ly/3BKb7qn</t>
  </si>
  <si>
    <t>https://bit.ly/3acalqR</t>
  </si>
  <si>
    <t>https://vilnius.lt/lt/personalas/apie-mus/</t>
  </si>
  <si>
    <t>www.vilnius.lt</t>
  </si>
  <si>
    <t>https://bit.ly/3RcOGzA</t>
  </si>
  <si>
    <t>https://bit.ly/3cdKpvH</t>
  </si>
  <si>
    <t>www.palanga.lt</t>
  </si>
  <si>
    <t>https://bit.ly/3bExG4W https://bit.ly/3cdKpvH</t>
  </si>
  <si>
    <t>https://www.palanga.lt/savivaldybe/veiklos-sritys/lygiu-galimybiu-uztikrinimas/7590#c-313/t-63</t>
  </si>
  <si>
    <t>https://www.palanga.lt/savivaldybe/veiklos-sritys/lygiu-galimybiu-uztikrinimas/7590#c-313/t-639</t>
  </si>
  <si>
    <t>https://bit.ly/3PsMRNb</t>
  </si>
  <si>
    <t xml:space="preserve">www.taurage.lt https://www.taurage.lt/lygiu-galimybiu-uztikrinimas/  </t>
  </si>
  <si>
    <t xml:space="preserve">www.taurage.lt </t>
  </si>
  <si>
    <t>https://bit.ly/3bwowah https://bit.ly/3PsMRNb https://www.taurage.lt/savivaldybe/struktura-ir-kontaktai/veiklos-sritys/pagalba-vaikui-ir-seimai/ Lygių galimybių žinynas arba https://www.taurage.lt/lygiu-galimybiu-uztikrinimas/ Skiltys: Informacija arba Naudinga informacija taip pat: https://www.taurage.lt/savivaldybe/praneseju-apsauga/</t>
  </si>
  <si>
    <t>https://bit.ly/3ISeKvN</t>
  </si>
  <si>
    <t>https://bit.ly/3OFw8VQ</t>
  </si>
  <si>
    <t>www.mazeikiai.lt</t>
  </si>
  <si>
    <t>https://bit.ly/3niAHdx https://bit.ly/3ISeKvN</t>
  </si>
  <si>
    <t>https://www.mazeikiai.lt/savivaldybe/administracine-informacija/lygi%C5%B3-galimybi%C5%B3-politika/</t>
  </si>
  <si>
    <t xml:space="preserve">www.taurage.lt https://www.taurage.lt/lygiu-galimybiu-uztikrinimas/ arba https://www.taurage.lt/savivaldybe/struktura-ir-kontaktai/i-strukturinius-padalinius-neieinantys-valstybes-tarnautojai/ Skiltis: Preigybių aprašymai-Greta Preikšaitytė-24p. </t>
  </si>
  <si>
    <t>https://bit.ly/3OZTWVw</t>
  </si>
  <si>
    <t>www.pasvalys.lt</t>
  </si>
  <si>
    <t>https://bit.ly/3bYMTh8 https://bit.ly/3OZTWVw</t>
  </si>
  <si>
    <t>https://www.pasvalys.lt/data/public/uploads/2022/03/strateginio-planavimo-ir-investiciju-skyriaus-vyriausiasis-specialistas.pdf</t>
  </si>
  <si>
    <t>https://bit.ly/3IB5ADZ</t>
  </si>
  <si>
    <t xml:space="preserve">www.pasvalys.lt </t>
  </si>
  <si>
    <t>https://www.pasvalys.lt/data/public/uploads/2022/04/t1-90-priedas.pdf</t>
  </si>
  <si>
    <t xml:space="preserve">Trakų raj. sav. </t>
  </si>
  <si>
    <t xml:space="preserve">Šilalės raj. sav. </t>
  </si>
  <si>
    <t xml:space="preserve">Joniškio raj. sav. </t>
  </si>
  <si>
    <t xml:space="preserve">Plungės raj. sav. </t>
  </si>
  <si>
    <t xml:space="preserve">Kupiškio raj. sav. </t>
  </si>
  <si>
    <t xml:space="preserve">Prienų raj. sav. </t>
  </si>
  <si>
    <t xml:space="preserve">Akmenės raj. sav. </t>
  </si>
  <si>
    <t xml:space="preserve">Marijampolės sav. </t>
  </si>
  <si>
    <t xml:space="preserve">Kazlų Rūdos raj. sav. </t>
  </si>
  <si>
    <t xml:space="preserve">Pagėgių sav. </t>
  </si>
  <si>
    <t xml:space="preserve">Druskininkų sav. </t>
  </si>
  <si>
    <t xml:space="preserve">Kalvarijos sav. </t>
  </si>
  <si>
    <t xml:space="preserve">Neringos sav. </t>
  </si>
  <si>
    <t xml:space="preserve">Šiaulių m. sav. </t>
  </si>
  <si>
    <t>Panevėžio m. sav.</t>
  </si>
  <si>
    <t>Alytaus m. sav.</t>
  </si>
  <si>
    <t>Skuodo raj. sav.</t>
  </si>
  <si>
    <t>https://bit.ly/3KdbP1E</t>
  </si>
  <si>
    <t>https://bit.ly/3dPxVem</t>
  </si>
  <si>
    <t>https://bit.ly/3AeKJ5v</t>
  </si>
  <si>
    <t>https://www.plunge.lt/</t>
  </si>
  <si>
    <t>https://bit.ly/3Tc8Gmz</t>
  </si>
  <si>
    <t>https://www.marijampole.lt/</t>
  </si>
  <si>
    <t>https://www.kazluruda.lt/</t>
  </si>
  <si>
    <t>https://www.pagegiai.lt/</t>
  </si>
  <si>
    <t>https://bit.ly/3AHntyv</t>
  </si>
  <si>
    <t>https://bit.ly/3cdotRA</t>
  </si>
  <si>
    <t>https://bit.ly/3AjDp8T</t>
  </si>
  <si>
    <t>https://neringa.lt/</t>
  </si>
  <si>
    <t>https://bit.ly/3pEwqlT</t>
  </si>
  <si>
    <t>https://www.visaginas.lt/</t>
  </si>
  <si>
    <t>https://bit.ly/3wp2ZIp</t>
  </si>
  <si>
    <t>https://www.skuodas.lt/</t>
  </si>
  <si>
    <t>https://www.trakai.lt/</t>
  </si>
  <si>
    <t>https://silale.lt/</t>
  </si>
  <si>
    <t>https://bit.ly/3pHvXzu</t>
  </si>
  <si>
    <t>https://www.kupiskis.lt/lt/titulinis.html</t>
  </si>
  <si>
    <t>https://bit.ly/3Rb8eDz</t>
  </si>
  <si>
    <t>https://bit.ly/3QOOdCO</t>
  </si>
  <si>
    <t>https://bit.ly/3Kft7ek</t>
  </si>
  <si>
    <t>https://kalvarija.lt/</t>
  </si>
  <si>
    <t>https://bit.ly/3CpfgAf</t>
  </si>
  <si>
    <t>https://bit.ly/3QFvLfX</t>
  </si>
  <si>
    <t>https://www.siauliai.lt/</t>
  </si>
  <si>
    <t>https://bit.ly/3KigiQC</t>
  </si>
  <si>
    <t>https://www.alytus.lt/</t>
  </si>
  <si>
    <t>https://www.prienai.lt/</t>
  </si>
  <si>
    <t>https://bit.ly/3PM57Ra</t>
  </si>
  <si>
    <t>https://birstonas.lt/</t>
  </si>
  <si>
    <t>https://www.panevezys.lt/lt/titulinis.html</t>
  </si>
  <si>
    <t>https://www.joniskis.lt/</t>
  </si>
  <si>
    <t>https://www.akmene.lt/</t>
  </si>
  <si>
    <t>https://druskininkusavivaldybe.lt/</t>
  </si>
  <si>
    <t>http://www.kaunas.lt/</t>
  </si>
  <si>
    <t>https://bit.ly/3pG04Hv</t>
  </si>
  <si>
    <t>https://bit.ly/3dXqlP6</t>
  </si>
  <si>
    <t>https://bit.ly/3AjcoCp</t>
  </si>
  <si>
    <t>https://bit.ly/3R85PJS</t>
  </si>
  <si>
    <t>https://bit.ly/3QKWmYY</t>
  </si>
  <si>
    <t>https://bit.ly/3wtQICC</t>
  </si>
  <si>
    <t>https://bit.ly/3PLDFmE</t>
  </si>
  <si>
    <t>https://bit.ly/3Kh7t9z</t>
  </si>
  <si>
    <t>https://bit.ly/3QQnKVy</t>
  </si>
  <si>
    <t>https://bit.ly/3wpNpfq</t>
  </si>
  <si>
    <t>https://bit.ly/3pCwyCB</t>
  </si>
  <si>
    <t>https://bit.ly/3R9aefg</t>
  </si>
  <si>
    <t>https://bit.ly/3TaNLQZ</t>
  </si>
  <si>
    <t>https://bit.ly/3dTjRQV</t>
  </si>
  <si>
    <t>https://bit.ly/3CBuCBI</t>
  </si>
  <si>
    <t>https://bit.ly/3dTmPVz</t>
  </si>
  <si>
    <t>https://bit.ly/3dOAZYe</t>
  </si>
  <si>
    <t>https://bit.ly/3TadXLA</t>
  </si>
  <si>
    <t>https://bit.ly/3KwIDmx</t>
  </si>
  <si>
    <t>https://bit.ly/3Ra2QjN</t>
  </si>
  <si>
    <t>https://bit.ly/3Ct1xIF</t>
  </si>
  <si>
    <t>https://bit.ly/3dGKF6X</t>
  </si>
  <si>
    <t>https://bit.ly/3TdKbp7</t>
  </si>
  <si>
    <t>https://bit.ly/3dQ3nZZ</t>
  </si>
  <si>
    <t>https://bit.ly/3TcjRf4</t>
  </si>
  <si>
    <t>https://bit.ly/3clCc9a</t>
  </si>
  <si>
    <t>https://bit.ly/3wqFwq2</t>
  </si>
  <si>
    <t>https://bit.ly/3PG5dKc</t>
  </si>
  <si>
    <t>https://bit.ly/3QO4nwo</t>
  </si>
  <si>
    <t>https://bit.ly/3cltSGb</t>
  </si>
  <si>
    <t>https://bit.ly/3AmVx1w</t>
  </si>
  <si>
    <t>https://bit.ly/3PMp1vm</t>
  </si>
  <si>
    <t>https://bit.ly/3clusUn</t>
  </si>
  <si>
    <t>https://bit.ly/3TfzUsu</t>
  </si>
  <si>
    <t>https://bit.ly/3coYZka</t>
  </si>
  <si>
    <t>https://bit.ly/3woBMFS</t>
  </si>
  <si>
    <t>https://bit.ly/3Ansdb4</t>
  </si>
  <si>
    <t>https://bit.ly/3PKbnsD</t>
  </si>
  <si>
    <t>https://bit.ly/3AJqoXr</t>
  </si>
  <si>
    <t>https://bit.ly/3wtcKFk</t>
  </si>
  <si>
    <t>https://bit.ly/3KjM9Al</t>
  </si>
  <si>
    <t>https://bit.ly/3CtVvaI</t>
  </si>
  <si>
    <t>https://bit.ly/3AKnx0u</t>
  </si>
  <si>
    <t>https://bit.ly/3POmOj0</t>
  </si>
  <si>
    <t>https://bit.ly/3KlrsnQ</t>
  </si>
  <si>
    <t>https://bit.ly/3QQJnFo</t>
  </si>
  <si>
    <t>https://bit.ly/3AjKiab</t>
  </si>
  <si>
    <t>https://bit.ly/3Agle3X</t>
  </si>
  <si>
    <t>https://birstonas.lt/lt/</t>
  </si>
  <si>
    <t>https://bit.ly/3cg0aT0</t>
  </si>
  <si>
    <t>https://bit.ly/3R4zIur</t>
  </si>
  <si>
    <t>http://bitly.ws/tEFC</t>
  </si>
  <si>
    <t>http://bitly.ws/tEFE</t>
  </si>
  <si>
    <t>http://bitly.ws/tEFH</t>
  </si>
  <si>
    <t>http://bitly.ws/tEFI</t>
  </si>
  <si>
    <t>http://bitly.ws/tEFM</t>
  </si>
  <si>
    <t>https://www.varena.lt/</t>
  </si>
  <si>
    <t>www.panrs.lt</t>
  </si>
  <si>
    <t>www.rokiskis.lt</t>
  </si>
  <si>
    <t>www.siauliuraj.lt</t>
  </si>
  <si>
    <t>www.silute.lt</t>
  </si>
  <si>
    <t>www.kelme.lt</t>
  </si>
  <si>
    <t>www.kedainiai.lt</t>
  </si>
  <si>
    <t>www.radviliskis.lt</t>
  </si>
  <si>
    <t>www.jurbarkas.lt</t>
  </si>
  <si>
    <t>www.krs.lt</t>
  </si>
  <si>
    <t>www.birzai.lt</t>
  </si>
  <si>
    <t>www.sakiai.lt</t>
  </si>
  <si>
    <t>www.telsiai.lt</t>
  </si>
  <si>
    <t>www.arsa.lt</t>
  </si>
  <si>
    <t>www.moletai.lt</t>
  </si>
  <si>
    <t>www.klaipedos-r.lt</t>
  </si>
  <si>
    <t>www.pakruojis.lt</t>
  </si>
  <si>
    <t>www.lazdijai.lt</t>
  </si>
  <si>
    <t>www.utena.lt</t>
  </si>
  <si>
    <t>Panevėžio raj. savivaldybė</t>
  </si>
  <si>
    <t>Rokiškio raj. savivaldybė</t>
  </si>
  <si>
    <t>Šiaulių raj. savivaldybė</t>
  </si>
  <si>
    <t>Šilutės raj. savivaldybė</t>
  </si>
  <si>
    <t>Kelmės raj. savivaldybė</t>
  </si>
  <si>
    <t>Kėdainių raj. savivaldybė</t>
  </si>
  <si>
    <t>Radviliškio raj. savivaldybė</t>
  </si>
  <si>
    <t>Jurbarko raj. savivaldybė</t>
  </si>
  <si>
    <t>Biržų raj. savivaldybė</t>
  </si>
  <si>
    <t>Šakių raj. savivaldybė</t>
  </si>
  <si>
    <t>Telšių raj. savivaldybė</t>
  </si>
  <si>
    <t>Alytaus raj. savivaldybė</t>
  </si>
  <si>
    <t>Molėtų raj. savivaldybė</t>
  </si>
  <si>
    <t>Klaipėdos raj. savivaldybė</t>
  </si>
  <si>
    <t>Pakruojo raj. savivaldybė</t>
  </si>
  <si>
    <t>Lazdijų raj. savivaldybė</t>
  </si>
  <si>
    <t>Vilkaviškio raj. savivaldybė</t>
  </si>
  <si>
    <t>http://bitly.ws/tELI</t>
  </si>
  <si>
    <t>http://bitly.ws/tELY</t>
  </si>
  <si>
    <t>http://bitly.ws/tEM6</t>
  </si>
  <si>
    <t>http://bitly.ws/tEMk</t>
  </si>
  <si>
    <t>http://bitly.ws/tEMs</t>
  </si>
  <si>
    <t>http://bitly.ws/tENc</t>
  </si>
  <si>
    <t>http://bitly.ws/tENn</t>
  </si>
  <si>
    <t>http://bitly.ws/tENw</t>
  </si>
  <si>
    <t>http://bitly.ws/tEND</t>
  </si>
  <si>
    <t>http://bitly.ws/tENZ</t>
  </si>
  <si>
    <t>http://bitly.ws/tEPf</t>
  </si>
  <si>
    <t>http://bitly.ws/tEPs</t>
  </si>
  <si>
    <t>http://bitly.ws/tEQK</t>
  </si>
  <si>
    <t>https://vilkaviskis.lt/</t>
  </si>
  <si>
    <t>http://bitly.ws/tERf</t>
  </si>
  <si>
    <t>http://bitly.ws/tERR</t>
  </si>
  <si>
    <t>http://bitly.ws/tEFE; http://bitly.ws/tES8</t>
  </si>
  <si>
    <t>http://bitly.ws/tES8</t>
  </si>
  <si>
    <t>http://bitly.ws/tESa</t>
  </si>
  <si>
    <t>http://bitly.ws/tESd</t>
  </si>
  <si>
    <t>http://bitly.ws/tESi</t>
  </si>
  <si>
    <t>http://bitly.ws/tESq</t>
  </si>
  <si>
    <t>http://bitly.ws/tESr</t>
  </si>
  <si>
    <t>http://bitly.ws/tESw</t>
  </si>
  <si>
    <t>http://bitly.ws/tESD</t>
  </si>
  <si>
    <t>http://bitly.ws/tESH</t>
  </si>
  <si>
    <t>http://bitly.ws/tESK</t>
  </si>
  <si>
    <t>http://bitly.ws/tESL</t>
  </si>
  <si>
    <t>http://bitly.ws/tESN</t>
  </si>
  <si>
    <t>http://bitly.ws/tESS</t>
  </si>
  <si>
    <t>http://bitly.ws/tEST</t>
  </si>
  <si>
    <t>http://bitly.ws/tESU</t>
  </si>
  <si>
    <t>http://bitly.ws/tESV</t>
  </si>
  <si>
    <t>http://bitly.ws/tESW</t>
  </si>
  <si>
    <t>http://bitly.ws/tESY</t>
  </si>
  <si>
    <t>http://bitly.ws/tET2</t>
  </si>
  <si>
    <t>http://bitly.ws/tET6</t>
  </si>
  <si>
    <t>http://bitly.ws/tETa</t>
  </si>
  <si>
    <t xml:space="preserve">https://bit.ly/3dPxVem </t>
  </si>
  <si>
    <t xml:space="preserve">https://bit.ly/3AeKJ5v </t>
  </si>
  <si>
    <t xml:space="preserve">https://bit.ly/3Tc8Gmz </t>
  </si>
  <si>
    <t xml:space="preserve">https://bit.ly/3Tdl8T4 </t>
  </si>
  <si>
    <t xml:space="preserve">https://bit.ly/3QDHoE9 </t>
  </si>
  <si>
    <t xml:space="preserve">https://bit.ly/3pG04Hv </t>
  </si>
  <si>
    <t xml:space="preserve">https://bit.ly/3dXqlP6 </t>
  </si>
  <si>
    <t xml:space="preserve">https://bit.ly/3cdotRA </t>
  </si>
  <si>
    <t xml:space="preserve">https://bit.ly/3CriIKD </t>
  </si>
  <si>
    <t xml:space="preserve">https://bit.ly/3AjDp8T </t>
  </si>
  <si>
    <t xml:space="preserve">https://bit.ly/3AjcoCp </t>
  </si>
  <si>
    <t xml:space="preserve">https://bit.ly/3pD9683 </t>
  </si>
  <si>
    <t xml:space="preserve">https://bit.ly/3wp2ZIp </t>
  </si>
  <si>
    <t>https://bit.ly/3dWNq48</t>
  </si>
  <si>
    <t>https://bit.ly/3uKf4a5   https://bit.ly/3AMgHbs</t>
  </si>
  <si>
    <t>https://bit.ly/3wBOReK</t>
  </si>
  <si>
    <t xml:space="preserve">https://bit.ly/3dTmPVz </t>
  </si>
  <si>
    <t xml:space="preserve">https://bit.ly/3TadXLA </t>
  </si>
  <si>
    <t xml:space="preserve">https://bit.ly/3dOAZYe </t>
  </si>
  <si>
    <t xml:space="preserve">https://bit.ly/3KwIDmx </t>
  </si>
  <si>
    <t xml:space="preserve">https://bit.ly/3Ra2QjN </t>
  </si>
  <si>
    <t xml:space="preserve">https://bit.ly/3Ct1xIF </t>
  </si>
  <si>
    <t xml:space="preserve">https://bit.ly/3Cryk0K </t>
  </si>
  <si>
    <t xml:space="preserve">https://bit.ly/3TdKbp7 </t>
  </si>
  <si>
    <t xml:space="preserve">https://bit.ly/3dQ3nZZ </t>
  </si>
  <si>
    <t>http://bitly.ws/tThX</t>
  </si>
  <si>
    <t>http://bitly.ws/tXYY</t>
  </si>
  <si>
    <t>Ar savivaldybė turi lygių galimybių užtikrinimui skirtą dokumentą?</t>
  </si>
  <si>
    <t>Ar savivaldybė skelbia situacijos analizę apie lygias galimybes savivaldybės administracijoje?</t>
  </si>
  <si>
    <t>Ar savivaldybė skelbia lygių galimybių planą?</t>
  </si>
  <si>
    <t>Ar savivaldybės lygių galimybių dokumente/ plane nurodoma, kokias problemas, susijusias su lygiomis galimybėmis, siekiama spręsti?</t>
  </si>
  <si>
    <t>Ar savivaldybės lygių galimybių dokumente/ plane yra iškelti tikslai?</t>
  </si>
  <si>
    <t>Ar savivaldybės lygių galimybių dokumente numatytos priemonės, kuriomis bus bandoma pasiekti užsibrėžtų tikslų?</t>
  </si>
  <si>
    <t>Ar dokumente yra numatytas priemonių įgyvendinimo stebėjimas ir vertinimas (monitoringas)?</t>
  </si>
  <si>
    <t>Ar savivaldybė skelbia pranešimų kanalą, kuriuo gali naudotis savivaldybės darbuotojai, jei patirtų  diskriminacijos darbe arba darbo pokalbių metu?</t>
  </si>
  <si>
    <t>Ar savivaldybėje yra paskirtas darbuotojas ar padalinys, atsakingas už lygių galimybių įgyvendinimą?</t>
  </si>
  <si>
    <t>Ar savivaldybė skelbia įstaigoje dirbančių moterų skaičių?</t>
  </si>
  <si>
    <t>Ar savivaldybė skelbia įstaigoje dirbančių vyrų skaičių?</t>
  </si>
  <si>
    <t>Ar savivaldybė skelbia įstaigoje vadovaujančias pareigas užimančių moterų ir vyrų procentinę išraišką?</t>
  </si>
  <si>
    <t>Ar savivaldybė skelbia priežiūros atostogose esančių vyrų skaičių?</t>
  </si>
  <si>
    <t>Ar savivaldybė skelbia priežiūros atostogose esančių moterų skaičių?</t>
  </si>
  <si>
    <t>Ar savivaldybė skelbia apie įstaigoje įrengtą vaikų kambarį ar darželį darbuotojų vaikams?</t>
  </si>
  <si>
    <t>Ar savivaldybė skelbia apie įstaigoje paskirtą darbuotoją ar padalinį, atsakingą už lyčių lygybės ar lygių galimybių įgyvendinimą įstaigoje?</t>
  </si>
  <si>
    <t>Ar savivaldybė skelbia įstaigoje dirbančių vyrų ir moterų skaičių pagal amžių?</t>
  </si>
  <si>
    <t xml:space="preserve">1. Taip, programa yra strateginiame plėtros arba veiklos plane, arba tai yra atskiras dokumentas  - 1 taškas 
2. Savivaldybė turi tokį dokumentą, bet jo galiojimas jau yra pasibaigęs - 0,5 taško
3. Savivaldybė tokio dokumento neturi - 0 taškų </t>
  </si>
  <si>
    <t xml:space="preserve">1. Taip, savivaldybė skelbia situacijos analizę, pateikia, kokie su lygiomis galimybėmis susiję iššūkiai jai aktualiausi, tai pagrindžia duomenimis arba pavyzdžiais, arba kita informacija - 1 taškas 
2. Savivaldybė skelbia bent dalį situacijos analizės: pavyzdžiui, kokie iššūkiai jai aktualiausi, bet nepateikia pagrindimo, arba nėra aišku, kiek jie specifiniai būtent šiai savivaldybei, arba tik pateikia duomenis apie darbuotojus, jų statistiką  - 0,5 taško
3. Situacijos analizės nėra - 0 taškų </t>
  </si>
  <si>
    <t xml:space="preserve">1. Taip, dokumente įvardintos konkrečios problemos, kurios yra aktualios savivaldybei  - 1 taškas 
2. Dokumente yra nurodomos bendros šaliai aktualios problemos, bet nėra aišku, kiek jos aktualios savivaldybei arba yra užsimenama apie galimas problemas, bet nenurodoma tiksliai - 0,5 taško
3. Dokumente nėra įvardijamos konkrečios su lygiomis galimybėmis susijusios problemos - 0 taškų </t>
  </si>
  <si>
    <t xml:space="preserve">1. Taip, dokumente yra numatytos konkrečios priemonės, aišku, kokią problemą siekiama spręsti  - 1 taškas 
2. Dokumente dalis priemonių yra konkrečios, dalis suformuluotos abstrakčiai, neaišku, ką konkrečiai savivaldybė turi įgyvendinti, kokią problemą siekiama spręsti  - 0,5 taškų 
3. Dokumente nėra numatyta priemonių - 0 taškų </t>
  </si>
  <si>
    <t xml:space="preserve">1. Taip, savivaldybė turi atsakingą asmenį ar padalinį/ skyrių/ komandą, kuri atsakinga už lygių galimybių užtikrinimą įstaigoje  - 1 taškas 
2. Savivaldybė nurodo, kad yra atsakingas asmuo ar padalinys/ skyrius/ komanda, tačiau jie užsiima tik dalimi veiklų, pvz, tik stebėsena -  0,5 taško
3. Savivaldybė konkrečios pareigybės neturi - 0 taškų </t>
  </si>
  <si>
    <t>TAIP/NE</t>
  </si>
  <si>
    <t>Vertinimas</t>
  </si>
  <si>
    <t>Nuoroda</t>
  </si>
  <si>
    <t>Ne</t>
  </si>
  <si>
    <t>Taip</t>
  </si>
  <si>
    <t xml:space="preserve">1. Taip, savivaldybė yra parengusi ir skelbia lygių galimybių veiksmų planą  - 1 taškas 
2. Savivaldybė veiksmų plaNe neskelbia - 0 taškų </t>
  </si>
  <si>
    <t xml:space="preserve">1. Taip, dokumente yra numatyti prioritetai ir konkretūs, pamatuojami tikslai  - 1 taškas 
2. Programoje prioritetų nėra arba jie neaiškūs, tikslai yra, bet jie orientuoti į procesą (arba trūkta bent vieNes sąlygos išpildymo iki 1 taško) - 0,5 taško
3. Programoje nėra prioritetų ir tikslų - 0 taškų </t>
  </si>
  <si>
    <t xml:space="preserve">1. Taip, dokumente yra numatyti konkretūs, pamatuojami rezultatai, yra aišku, kokių rodiklių savivaldybė Neri pasiekti  - 1 taškas 
2. Dokumente rezultatai nurodyti, bet jie neaiškūs arba nepamatuojami arba orientuoti į procesą (pavyzdžiui, nurodoma, kad kažkas padidės, bet nerašoma, kas ir kiek)  - 0,5 taško
3. Dokumente nėra numatyta rezultatų - 0 taškų </t>
  </si>
  <si>
    <t xml:space="preserve">1. Taip, dokumente numatytas vertinimas ir stebėsena, yra nurodoma, kiek dažnai jis vyksta ir kas yra atsakingas. StebėseNes rezultatai pateikiami viešai  - 1 taškas 
2. Dokumente stebėsena numatyta, bet nėra informacijos, kaip dažnai ji vyksta arba kas ją atlieka. StebėseNes rezultatai neviešinami (arba trūkta bent vieNes sąlygos išpildymo iki 1 taško) - 0,5 taško
3. Dokumente nėra numatyta stebėseNes - 0 taškų </t>
  </si>
  <si>
    <t xml:space="preserve">1. Taip, savivaldybė turi konfidencialų pranešimo kanalą, kuris yra skirtas galimiems lygių galimybių pažeidimams savivaldybėje. Kanalas yra prieinamas visiems  - 1 taškas 
2. Savivaldybė turi pranešimo kanalą, bet nėra informacijos apie jo konfidencialumą arba neaišku, ar juo galima naudotis Nerint pranešti apie galimą diskriminaciją - 0,5 taško
3. Neturi pranešimo kanalo arba nėra informacijos apie jį  - 0 taškų </t>
  </si>
  <si>
    <t xml:space="preserve"> https://www.taurage.lt/lygiu-galimybiu-uztikrinimas/ naudinga informacija-Situacijos analizė apie lygias galimybes Tauragės rajoNe savivaldybės administracijoje</t>
  </si>
  <si>
    <t>Ignalinos raj.</t>
  </si>
  <si>
    <t xml:space="preserve">Kauno m. sav. </t>
  </si>
  <si>
    <t xml:space="preserve">Birštono sav. </t>
  </si>
  <si>
    <t xml:space="preserve">Visagino sav. </t>
  </si>
  <si>
    <t>Varėnos raj. sav.</t>
  </si>
  <si>
    <t>Kauno raj. savivaldybė</t>
  </si>
  <si>
    <t>Utenos raj. savivaldybė</t>
  </si>
  <si>
    <t>http://bitly.ws/uwNw</t>
  </si>
  <si>
    <t>http://bitly.ws/uwRh</t>
  </si>
  <si>
    <t>http://bitly.ws/uzxn</t>
  </si>
  <si>
    <t>http://bitly.ws/ux4h</t>
  </si>
  <si>
    <t>http://bitly.ws/uwWR</t>
  </si>
  <si>
    <t>http://bitly.ws/uwZp</t>
  </si>
  <si>
    <t>http://bitly.ws/uwZU</t>
  </si>
  <si>
    <t>http://bitly.ws/uzyV</t>
  </si>
  <si>
    <t>http://bitly.ws/uzza</t>
  </si>
  <si>
    <t>http://bitly.ws/uwR5</t>
  </si>
  <si>
    <t>http://bitly.ws/uwUJ</t>
  </si>
  <si>
    <t>Ar savivaldybės lygių galimybių dokumente/plane numatyta, kokio pokyčio skelbiamomis priemonėmis norima pasiekti?</t>
  </si>
  <si>
    <t>Bendra balų suma</t>
  </si>
  <si>
    <t>Bendra balų 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</si>
</sst>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u/>
      <sz val="11"/>
      <color theme="10"/>
      <name val="Calibri"/>
      <family val="2"/>
      <charset val="186"/>
      <scheme val="minor"/>
    </font>
    <font>
      <u/>
      <sz val="11"/>
      <name val="Times New Roman"/>
      <family val="1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Fill="1"/>
    <xf numFmtId="0" fontId="0" fillId="2" borderId="0" xfId="0" applyFont="1" applyFill="1"/>
    <xf numFmtId="0" fontId="0" fillId="2" borderId="0" xfId="0" applyFill="1"/>
    <xf numFmtId="0" fontId="0" fillId="2" borderId="0" xfId="0" applyFont="1" applyFill="1" applyBorder="1"/>
    <xf numFmtId="0" fontId="0" fillId="2" borderId="0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Border="1"/>
    <xf numFmtId="0" fontId="1" fillId="0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ont="1" applyFill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1" applyFont="1" applyFill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it.ly/3wBOReK" TargetMode="External"/><Relationship Id="rId21" Type="http://schemas.openxmlformats.org/officeDocument/2006/relationships/hyperlink" Target="https://bit.ly/39E5ZbB" TargetMode="External"/><Relationship Id="rId42" Type="http://schemas.openxmlformats.org/officeDocument/2006/relationships/hyperlink" Target="https://bit.ly/3yVHLDF" TargetMode="External"/><Relationship Id="rId63" Type="http://schemas.openxmlformats.org/officeDocument/2006/relationships/hyperlink" Target="https://bit.ly/3P6DnaD" TargetMode="External"/><Relationship Id="rId84" Type="http://schemas.openxmlformats.org/officeDocument/2006/relationships/hyperlink" Target="http://www.pasvalys.lt/" TargetMode="External"/><Relationship Id="rId138" Type="http://schemas.openxmlformats.org/officeDocument/2006/relationships/hyperlink" Target="http://www.ignalina.lt/" TargetMode="External"/><Relationship Id="rId159" Type="http://schemas.openxmlformats.org/officeDocument/2006/relationships/hyperlink" Target="https://www.palanga.lt/savivaldybe/veiklos-sritys/lygiu-galimybiu-uztikrinimas/7590" TargetMode="External"/><Relationship Id="rId170" Type="http://schemas.openxmlformats.org/officeDocument/2006/relationships/hyperlink" Target="http://www.pasvalys.lt/" TargetMode="External"/><Relationship Id="rId107" Type="http://schemas.openxmlformats.org/officeDocument/2006/relationships/hyperlink" Target="https://bit.ly/3QDHoE9" TargetMode="External"/><Relationship Id="rId11" Type="http://schemas.openxmlformats.org/officeDocument/2006/relationships/hyperlink" Target="https://bit.ly/3Izv30k" TargetMode="External"/><Relationship Id="rId32" Type="http://schemas.openxmlformats.org/officeDocument/2006/relationships/hyperlink" Target="https://bit.ly/3Izg0DX" TargetMode="External"/><Relationship Id="rId53" Type="http://schemas.openxmlformats.org/officeDocument/2006/relationships/hyperlink" Target="http://www.vrsa.lt/" TargetMode="External"/><Relationship Id="rId74" Type="http://schemas.openxmlformats.org/officeDocument/2006/relationships/hyperlink" Target="https://www.palanga.lt/savivaldybe/veiklos-sritys/lygiu-galimybiu-uztikrinimas/7590" TargetMode="External"/><Relationship Id="rId128" Type="http://schemas.openxmlformats.org/officeDocument/2006/relationships/hyperlink" Target="https://bit.ly/3AjDp8T" TargetMode="External"/><Relationship Id="rId149" Type="http://schemas.openxmlformats.org/officeDocument/2006/relationships/hyperlink" Target="http://www.vrsa.lt/" TargetMode="External"/><Relationship Id="rId5" Type="http://schemas.openxmlformats.org/officeDocument/2006/relationships/hyperlink" Target="https://bit.ly/3OFw8VQ" TargetMode="External"/><Relationship Id="rId95" Type="http://schemas.openxmlformats.org/officeDocument/2006/relationships/hyperlink" Target="https://bit.ly/3KdbP1E" TargetMode="External"/><Relationship Id="rId160" Type="http://schemas.openxmlformats.org/officeDocument/2006/relationships/hyperlink" Target="https://www.palanga.lt/savivaldybe/veiklos-sritys/lygiu-galimybiu-uztikrinimas/7590" TargetMode="External"/><Relationship Id="rId22" Type="http://schemas.openxmlformats.org/officeDocument/2006/relationships/hyperlink" Target="https://bit.ly/3yy3Y9h" TargetMode="External"/><Relationship Id="rId43" Type="http://schemas.openxmlformats.org/officeDocument/2006/relationships/hyperlink" Target="http://www.anyksciai.lt/" TargetMode="External"/><Relationship Id="rId64" Type="http://schemas.openxmlformats.org/officeDocument/2006/relationships/hyperlink" Target="https://bit.ly/3P6DnaD" TargetMode="External"/><Relationship Id="rId118" Type="http://schemas.openxmlformats.org/officeDocument/2006/relationships/hyperlink" Target="https://bit.ly/3PKbnsD" TargetMode="External"/><Relationship Id="rId139" Type="http://schemas.openxmlformats.org/officeDocument/2006/relationships/hyperlink" Target="https://bit.ly/3yy3Y9h" TargetMode="External"/><Relationship Id="rId85" Type="http://schemas.openxmlformats.org/officeDocument/2006/relationships/hyperlink" Target="http://www.pasvalys.lt/" TargetMode="External"/><Relationship Id="rId150" Type="http://schemas.openxmlformats.org/officeDocument/2006/relationships/hyperlink" Target="http://www.vrsa.lt/" TargetMode="External"/><Relationship Id="rId171" Type="http://schemas.openxmlformats.org/officeDocument/2006/relationships/hyperlink" Target="http://www.pasvalys.lt/" TargetMode="External"/><Relationship Id="rId12" Type="http://schemas.openxmlformats.org/officeDocument/2006/relationships/hyperlink" Target="http://www.salcininkai.lt/" TargetMode="External"/><Relationship Id="rId33" Type="http://schemas.openxmlformats.org/officeDocument/2006/relationships/hyperlink" Target="http://www.sirvintos.lt/" TargetMode="External"/><Relationship Id="rId108" Type="http://schemas.openxmlformats.org/officeDocument/2006/relationships/hyperlink" Target="https://bit.ly/3pG04Hv" TargetMode="External"/><Relationship Id="rId129" Type="http://schemas.openxmlformats.org/officeDocument/2006/relationships/hyperlink" Target="http://bitly.ws/tEQK" TargetMode="External"/><Relationship Id="rId54" Type="http://schemas.openxmlformats.org/officeDocument/2006/relationships/hyperlink" Target="http://www.vrsa.lt/" TargetMode="External"/><Relationship Id="rId75" Type="http://schemas.openxmlformats.org/officeDocument/2006/relationships/hyperlink" Target="https://bit.ly/3PsMRNb" TargetMode="External"/><Relationship Id="rId96" Type="http://schemas.openxmlformats.org/officeDocument/2006/relationships/hyperlink" Target="https://bit.ly/3AHntyv" TargetMode="External"/><Relationship Id="rId140" Type="http://schemas.openxmlformats.org/officeDocument/2006/relationships/hyperlink" Target="https://bit.ly/3c3b0LM" TargetMode="External"/><Relationship Id="rId161" Type="http://schemas.openxmlformats.org/officeDocument/2006/relationships/hyperlink" Target="https://www.palanga.lt/savivaldybe/veiklos-sritys/lygiu-galimybiu-uztikrinimas/7590" TargetMode="External"/><Relationship Id="rId6" Type="http://schemas.openxmlformats.org/officeDocument/2006/relationships/hyperlink" Target="https://bit.ly/3IB5ADZ" TargetMode="External"/><Relationship Id="rId23" Type="http://schemas.openxmlformats.org/officeDocument/2006/relationships/hyperlink" Target="http://www.ignalina.lt/" TargetMode="External"/><Relationship Id="rId28" Type="http://schemas.openxmlformats.org/officeDocument/2006/relationships/hyperlink" Target="https://bit.ly/3yy3Y9h" TargetMode="External"/><Relationship Id="rId49" Type="http://schemas.openxmlformats.org/officeDocument/2006/relationships/hyperlink" Target="https://bit.ly/3bwWufj" TargetMode="External"/><Relationship Id="rId114" Type="http://schemas.openxmlformats.org/officeDocument/2006/relationships/hyperlink" Target="https://bit.ly/3AjcoCp" TargetMode="External"/><Relationship Id="rId119" Type="http://schemas.openxmlformats.org/officeDocument/2006/relationships/hyperlink" Target="https://bit.ly/3dTmPVz" TargetMode="External"/><Relationship Id="rId44" Type="http://schemas.openxmlformats.org/officeDocument/2006/relationships/hyperlink" Target="http://www.anyksciai.lt/" TargetMode="External"/><Relationship Id="rId60" Type="http://schemas.openxmlformats.org/officeDocument/2006/relationships/hyperlink" Target="https://bit.ly/3ITZRsQ" TargetMode="External"/><Relationship Id="rId65" Type="http://schemas.openxmlformats.org/officeDocument/2006/relationships/hyperlink" Target="https://bit.ly/3P6DnaD" TargetMode="External"/><Relationship Id="rId81" Type="http://schemas.openxmlformats.org/officeDocument/2006/relationships/hyperlink" Target="https://www.mazeikiai.lt/savivaldybe/administracine-informacija/lygi%C5%B3-galimybi%C5%B3-politika/" TargetMode="External"/><Relationship Id="rId86" Type="http://schemas.openxmlformats.org/officeDocument/2006/relationships/hyperlink" Target="http://www.pasvalys.lt/" TargetMode="External"/><Relationship Id="rId130" Type="http://schemas.openxmlformats.org/officeDocument/2006/relationships/hyperlink" Target="https://bit.ly/3AjcoCp" TargetMode="External"/><Relationship Id="rId135" Type="http://schemas.openxmlformats.org/officeDocument/2006/relationships/hyperlink" Target="http://www.ignalina.lt/" TargetMode="External"/><Relationship Id="rId151" Type="http://schemas.openxmlformats.org/officeDocument/2006/relationships/hyperlink" Target="http://www.vrsa.lt/" TargetMode="External"/><Relationship Id="rId156" Type="http://schemas.openxmlformats.org/officeDocument/2006/relationships/hyperlink" Target="https://www.palanga.lt/savivaldybe/veiklos-sritys/lygiu-galimybiu-uztikrinimas/7590" TargetMode="External"/><Relationship Id="rId177" Type="http://schemas.openxmlformats.org/officeDocument/2006/relationships/hyperlink" Target="http://bitly.ws/tESd" TargetMode="External"/><Relationship Id="rId172" Type="http://schemas.openxmlformats.org/officeDocument/2006/relationships/hyperlink" Target="http://www.pasvalys.lt/" TargetMode="External"/><Relationship Id="rId13" Type="http://schemas.openxmlformats.org/officeDocument/2006/relationships/hyperlink" Target="http://www.salcininkai.lt/" TargetMode="External"/><Relationship Id="rId18" Type="http://schemas.openxmlformats.org/officeDocument/2006/relationships/hyperlink" Target="http://www.salcininkai.lt/" TargetMode="External"/><Relationship Id="rId39" Type="http://schemas.openxmlformats.org/officeDocument/2006/relationships/hyperlink" Target="http://www.klaipeda.lt/" TargetMode="External"/><Relationship Id="rId109" Type="http://schemas.openxmlformats.org/officeDocument/2006/relationships/hyperlink" Target="https://bit.ly/3dXqlP6" TargetMode="External"/><Relationship Id="rId34" Type="http://schemas.openxmlformats.org/officeDocument/2006/relationships/hyperlink" Target="https://bit.ly/3oiD8gU" TargetMode="External"/><Relationship Id="rId50" Type="http://schemas.openxmlformats.org/officeDocument/2006/relationships/hyperlink" Target="http://www.vrsa.lt/" TargetMode="External"/><Relationship Id="rId55" Type="http://schemas.openxmlformats.org/officeDocument/2006/relationships/hyperlink" Target="http://www.vrsa.lt/" TargetMode="External"/><Relationship Id="rId76" Type="http://schemas.openxmlformats.org/officeDocument/2006/relationships/hyperlink" Target="https://bit.ly/3PsMRNb" TargetMode="External"/><Relationship Id="rId97" Type="http://schemas.openxmlformats.org/officeDocument/2006/relationships/hyperlink" Target="https://bit.ly/3KdbP1E" TargetMode="External"/><Relationship Id="rId104" Type="http://schemas.openxmlformats.org/officeDocument/2006/relationships/hyperlink" Target="https://bit.ly/3AeKJ5v" TargetMode="External"/><Relationship Id="rId120" Type="http://schemas.openxmlformats.org/officeDocument/2006/relationships/hyperlink" Target="https://bit.ly/3TadXLA" TargetMode="External"/><Relationship Id="rId125" Type="http://schemas.openxmlformats.org/officeDocument/2006/relationships/hyperlink" Target="https://bit.ly/3Cryk0K" TargetMode="External"/><Relationship Id="rId141" Type="http://schemas.openxmlformats.org/officeDocument/2006/relationships/hyperlink" Target="http://www.klaipeda.lt/" TargetMode="External"/><Relationship Id="rId146" Type="http://schemas.openxmlformats.org/officeDocument/2006/relationships/hyperlink" Target="http://www.klaipeda.lt/" TargetMode="External"/><Relationship Id="rId167" Type="http://schemas.openxmlformats.org/officeDocument/2006/relationships/hyperlink" Target="http://www.mazeikiai.lt/" TargetMode="External"/><Relationship Id="rId7" Type="http://schemas.openxmlformats.org/officeDocument/2006/relationships/hyperlink" Target="https://bit.ly/3wBOReK" TargetMode="External"/><Relationship Id="rId71" Type="http://schemas.openxmlformats.org/officeDocument/2006/relationships/hyperlink" Target="https://bit.ly/3RcOGzA" TargetMode="External"/><Relationship Id="rId92" Type="http://schemas.openxmlformats.org/officeDocument/2006/relationships/hyperlink" Target="https://bit.ly/3KdbP1E" TargetMode="External"/><Relationship Id="rId162" Type="http://schemas.openxmlformats.org/officeDocument/2006/relationships/hyperlink" Target="https://bit.ly/3OFw8VQ" TargetMode="External"/><Relationship Id="rId2" Type="http://schemas.openxmlformats.org/officeDocument/2006/relationships/hyperlink" Target="https://bit.ly/3c3b0LM" TargetMode="External"/><Relationship Id="rId29" Type="http://schemas.openxmlformats.org/officeDocument/2006/relationships/hyperlink" Target="http://www.ignalina.lt/" TargetMode="External"/><Relationship Id="rId24" Type="http://schemas.openxmlformats.org/officeDocument/2006/relationships/hyperlink" Target="http://www.ignalina.lt/" TargetMode="External"/><Relationship Id="rId40" Type="http://schemas.openxmlformats.org/officeDocument/2006/relationships/hyperlink" Target="https://bit.ly/3OZC6lJ" TargetMode="External"/><Relationship Id="rId45" Type="http://schemas.openxmlformats.org/officeDocument/2006/relationships/hyperlink" Target="http://www.anyksciai.lt/" TargetMode="External"/><Relationship Id="rId66" Type="http://schemas.openxmlformats.org/officeDocument/2006/relationships/hyperlink" Target="https://bit.ly/3BKb7qn" TargetMode="External"/><Relationship Id="rId87" Type="http://schemas.openxmlformats.org/officeDocument/2006/relationships/hyperlink" Target="http://www.pasvalys.lt/" TargetMode="External"/><Relationship Id="rId110" Type="http://schemas.openxmlformats.org/officeDocument/2006/relationships/hyperlink" Target="https://bit.ly/3cdotRA" TargetMode="External"/><Relationship Id="rId115" Type="http://schemas.openxmlformats.org/officeDocument/2006/relationships/hyperlink" Target="https://bit.ly/3pD9683" TargetMode="External"/><Relationship Id="rId131" Type="http://schemas.openxmlformats.org/officeDocument/2006/relationships/hyperlink" Target="https://bit.ly/3RuU3Ks" TargetMode="External"/><Relationship Id="rId136" Type="http://schemas.openxmlformats.org/officeDocument/2006/relationships/hyperlink" Target="http://www.ignalina.lt/" TargetMode="External"/><Relationship Id="rId157" Type="http://schemas.openxmlformats.org/officeDocument/2006/relationships/hyperlink" Target="https://www.palanga.lt/savivaldybe/veiklos-sritys/lygiu-galimybiu-uztikrinimas/7590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s://bit.ly/3xXOKdm" TargetMode="External"/><Relationship Id="rId82" Type="http://schemas.openxmlformats.org/officeDocument/2006/relationships/hyperlink" Target="https://bit.ly/3OZTWVw" TargetMode="External"/><Relationship Id="rId152" Type="http://schemas.openxmlformats.org/officeDocument/2006/relationships/hyperlink" Target="http://www.vrsa.lt/" TargetMode="External"/><Relationship Id="rId173" Type="http://schemas.openxmlformats.org/officeDocument/2006/relationships/hyperlink" Target="http://www.pasvalys.lt/" TargetMode="External"/><Relationship Id="rId19" Type="http://schemas.openxmlformats.org/officeDocument/2006/relationships/hyperlink" Target="http://www.salcininkai.lt/" TargetMode="External"/><Relationship Id="rId14" Type="http://schemas.openxmlformats.org/officeDocument/2006/relationships/hyperlink" Target="http://www.salcininkai.lt/" TargetMode="External"/><Relationship Id="rId30" Type="http://schemas.openxmlformats.org/officeDocument/2006/relationships/hyperlink" Target="https://bit.ly/3yy3Y9h" TargetMode="External"/><Relationship Id="rId35" Type="http://schemas.openxmlformats.org/officeDocument/2006/relationships/hyperlink" Target="https://bit.ly/3OZC6lJ" TargetMode="External"/><Relationship Id="rId56" Type="http://schemas.openxmlformats.org/officeDocument/2006/relationships/hyperlink" Target="http://www.vrsa.lt/" TargetMode="External"/><Relationship Id="rId77" Type="http://schemas.openxmlformats.org/officeDocument/2006/relationships/hyperlink" Target="http://www.taurage.lt/" TargetMode="External"/><Relationship Id="rId100" Type="http://schemas.openxmlformats.org/officeDocument/2006/relationships/hyperlink" Target="https://www.varena.lt/" TargetMode="External"/><Relationship Id="rId105" Type="http://schemas.openxmlformats.org/officeDocument/2006/relationships/hyperlink" Target="https://bit.ly/3Tc8Gmz" TargetMode="External"/><Relationship Id="rId126" Type="http://schemas.openxmlformats.org/officeDocument/2006/relationships/hyperlink" Target="https://bit.ly/3TdKbp7" TargetMode="External"/><Relationship Id="rId147" Type="http://schemas.openxmlformats.org/officeDocument/2006/relationships/hyperlink" Target="https://bit.ly/3AJVHSC" TargetMode="External"/><Relationship Id="rId168" Type="http://schemas.openxmlformats.org/officeDocument/2006/relationships/hyperlink" Target="http://www.mazeikiai.lt/" TargetMode="External"/><Relationship Id="rId8" Type="http://schemas.openxmlformats.org/officeDocument/2006/relationships/hyperlink" Target="https://bit.ly/3RuU3Ks" TargetMode="External"/><Relationship Id="rId51" Type="http://schemas.openxmlformats.org/officeDocument/2006/relationships/hyperlink" Target="http://www.vrsa.lt/" TargetMode="External"/><Relationship Id="rId72" Type="http://schemas.openxmlformats.org/officeDocument/2006/relationships/hyperlink" Target="https://vilnius.lt/lt/personalas/apie-mus/" TargetMode="External"/><Relationship Id="rId93" Type="http://schemas.openxmlformats.org/officeDocument/2006/relationships/hyperlink" Target="https://www.plunge.lt/" TargetMode="External"/><Relationship Id="rId98" Type="http://schemas.openxmlformats.org/officeDocument/2006/relationships/hyperlink" Target="https://bit.ly/3AHntyv" TargetMode="External"/><Relationship Id="rId121" Type="http://schemas.openxmlformats.org/officeDocument/2006/relationships/hyperlink" Target="https://bit.ly/3dOAZYe" TargetMode="External"/><Relationship Id="rId142" Type="http://schemas.openxmlformats.org/officeDocument/2006/relationships/hyperlink" Target="http://www.klaipeda.lt/" TargetMode="External"/><Relationship Id="rId163" Type="http://schemas.openxmlformats.org/officeDocument/2006/relationships/hyperlink" Target="http://www.mazeikiai.lt/" TargetMode="External"/><Relationship Id="rId3" Type="http://schemas.openxmlformats.org/officeDocument/2006/relationships/hyperlink" Target="http://www.vrsa.lt/" TargetMode="External"/><Relationship Id="rId25" Type="http://schemas.openxmlformats.org/officeDocument/2006/relationships/hyperlink" Target="http://www.ignalina.lt/" TargetMode="External"/><Relationship Id="rId46" Type="http://schemas.openxmlformats.org/officeDocument/2006/relationships/hyperlink" Target="https://bit.ly/3yVHLDF" TargetMode="External"/><Relationship Id="rId67" Type="http://schemas.openxmlformats.org/officeDocument/2006/relationships/hyperlink" Target="https://bit.ly/3BKb7qn" TargetMode="External"/><Relationship Id="rId116" Type="http://schemas.openxmlformats.org/officeDocument/2006/relationships/hyperlink" Target="https://bit.ly/3wp2ZIp" TargetMode="External"/><Relationship Id="rId137" Type="http://schemas.openxmlformats.org/officeDocument/2006/relationships/hyperlink" Target="http://www.ignalina.lt/" TargetMode="External"/><Relationship Id="rId158" Type="http://schemas.openxmlformats.org/officeDocument/2006/relationships/hyperlink" Target="https://www.palanga.lt/savivaldybe/veiklos-sritys/lygiu-galimybiu-uztikrinimas/7590" TargetMode="External"/><Relationship Id="rId20" Type="http://schemas.openxmlformats.org/officeDocument/2006/relationships/hyperlink" Target="http://www.salcininkai.lt/" TargetMode="External"/><Relationship Id="rId41" Type="http://schemas.openxmlformats.org/officeDocument/2006/relationships/hyperlink" Target="https://bit.ly/3OZC6lJ" TargetMode="External"/><Relationship Id="rId62" Type="http://schemas.openxmlformats.org/officeDocument/2006/relationships/hyperlink" Target="https://bit.ly/3Ph8PTa" TargetMode="External"/><Relationship Id="rId83" Type="http://schemas.openxmlformats.org/officeDocument/2006/relationships/hyperlink" Target="http://www.pasvalys.lt/" TargetMode="External"/><Relationship Id="rId88" Type="http://schemas.openxmlformats.org/officeDocument/2006/relationships/hyperlink" Target="https://bit.ly/3OZTWVw" TargetMode="External"/><Relationship Id="rId111" Type="http://schemas.openxmlformats.org/officeDocument/2006/relationships/hyperlink" Target="https://bit.ly/3CriIKD" TargetMode="External"/><Relationship Id="rId132" Type="http://schemas.openxmlformats.org/officeDocument/2006/relationships/hyperlink" Target="http://www.svencionys.lt/" TargetMode="External"/><Relationship Id="rId153" Type="http://schemas.openxmlformats.org/officeDocument/2006/relationships/hyperlink" Target="http://www.vrsa.lt/" TargetMode="External"/><Relationship Id="rId174" Type="http://schemas.openxmlformats.org/officeDocument/2006/relationships/hyperlink" Target="https://www.pasvalys.lt/data/public/uploads/2022/03/strateginio-planavimo-ir-investiciju-skyriaus-vyriausiasis-specialistas.pdf" TargetMode="External"/><Relationship Id="rId15" Type="http://schemas.openxmlformats.org/officeDocument/2006/relationships/hyperlink" Target="http://www.salcininkai.lt/" TargetMode="External"/><Relationship Id="rId36" Type="http://schemas.openxmlformats.org/officeDocument/2006/relationships/hyperlink" Target="http://www.klaipeda.lt/" TargetMode="External"/><Relationship Id="rId57" Type="http://schemas.openxmlformats.org/officeDocument/2006/relationships/hyperlink" Target="http://www.vrsa.lt/" TargetMode="External"/><Relationship Id="rId106" Type="http://schemas.openxmlformats.org/officeDocument/2006/relationships/hyperlink" Target="https://bit.ly/3Tdl8T4" TargetMode="External"/><Relationship Id="rId127" Type="http://schemas.openxmlformats.org/officeDocument/2006/relationships/hyperlink" Target="https://bit.ly/3dQ3nZZ" TargetMode="External"/><Relationship Id="rId10" Type="http://schemas.openxmlformats.org/officeDocument/2006/relationships/hyperlink" Target="https://bit.ly/3Izv30k" TargetMode="External"/><Relationship Id="rId31" Type="http://schemas.openxmlformats.org/officeDocument/2006/relationships/hyperlink" Target="https://bit.ly/39PQr4V" TargetMode="External"/><Relationship Id="rId52" Type="http://schemas.openxmlformats.org/officeDocument/2006/relationships/hyperlink" Target="http://www.vrsa.lt/" TargetMode="External"/><Relationship Id="rId73" Type="http://schemas.openxmlformats.org/officeDocument/2006/relationships/hyperlink" Target="https://bit.ly/3cdKpvH" TargetMode="External"/><Relationship Id="rId78" Type="http://schemas.openxmlformats.org/officeDocument/2006/relationships/hyperlink" Target="https://bit.ly/3ISeKvN" TargetMode="External"/><Relationship Id="rId94" Type="http://schemas.openxmlformats.org/officeDocument/2006/relationships/hyperlink" Target="https://bit.ly/3Ix2bGh" TargetMode="External"/><Relationship Id="rId99" Type="http://schemas.openxmlformats.org/officeDocument/2006/relationships/hyperlink" Target="https://bit.ly/3cdotRA" TargetMode="External"/><Relationship Id="rId101" Type="http://schemas.openxmlformats.org/officeDocument/2006/relationships/hyperlink" Target="http://bitly.ws/tEMs" TargetMode="External"/><Relationship Id="rId122" Type="http://schemas.openxmlformats.org/officeDocument/2006/relationships/hyperlink" Target="https://bit.ly/3KwIDmx" TargetMode="External"/><Relationship Id="rId143" Type="http://schemas.openxmlformats.org/officeDocument/2006/relationships/hyperlink" Target="http://www.klaipeda.lt/" TargetMode="External"/><Relationship Id="rId148" Type="http://schemas.openxmlformats.org/officeDocument/2006/relationships/hyperlink" Target="http://www.vrsa.lt/" TargetMode="External"/><Relationship Id="rId164" Type="http://schemas.openxmlformats.org/officeDocument/2006/relationships/hyperlink" Target="http://www.mazeikiai.lt/" TargetMode="External"/><Relationship Id="rId169" Type="http://schemas.openxmlformats.org/officeDocument/2006/relationships/hyperlink" Target="https://bit.ly/3IB5ADZ" TargetMode="External"/><Relationship Id="rId4" Type="http://schemas.openxmlformats.org/officeDocument/2006/relationships/hyperlink" Target="https://www.palanga.lt/savivaldybe/veiklos-sritys/lygiu-galimybiu-uztikrinimas/7590" TargetMode="External"/><Relationship Id="rId9" Type="http://schemas.openxmlformats.org/officeDocument/2006/relationships/hyperlink" Target="https://bit.ly/3Izv30k" TargetMode="External"/><Relationship Id="rId26" Type="http://schemas.openxmlformats.org/officeDocument/2006/relationships/hyperlink" Target="https://bit.ly/3yy3Y9h" TargetMode="External"/><Relationship Id="rId47" Type="http://schemas.openxmlformats.org/officeDocument/2006/relationships/hyperlink" Target="http://www.anyksciai.lt/" TargetMode="External"/><Relationship Id="rId68" Type="http://schemas.openxmlformats.org/officeDocument/2006/relationships/hyperlink" Target="https://bit.ly/3acalqR" TargetMode="External"/><Relationship Id="rId89" Type="http://schemas.openxmlformats.org/officeDocument/2006/relationships/hyperlink" Target="http://www.pasvalys.lt/" TargetMode="External"/><Relationship Id="rId112" Type="http://schemas.openxmlformats.org/officeDocument/2006/relationships/hyperlink" Target="https://bit.ly/3AjDp8T" TargetMode="External"/><Relationship Id="rId133" Type="http://schemas.openxmlformats.org/officeDocument/2006/relationships/hyperlink" Target="http://www.ignalina.lt/" TargetMode="External"/><Relationship Id="rId154" Type="http://schemas.openxmlformats.org/officeDocument/2006/relationships/hyperlink" Target="http://www.vrsa.lt/" TargetMode="External"/><Relationship Id="rId175" Type="http://schemas.openxmlformats.org/officeDocument/2006/relationships/hyperlink" Target="https://bit.ly/3wBOReK" TargetMode="External"/><Relationship Id="rId16" Type="http://schemas.openxmlformats.org/officeDocument/2006/relationships/hyperlink" Target="http://www.salcininkai.lt/" TargetMode="External"/><Relationship Id="rId37" Type="http://schemas.openxmlformats.org/officeDocument/2006/relationships/hyperlink" Target="http://www.klaipeda.lt/" TargetMode="External"/><Relationship Id="rId58" Type="http://schemas.openxmlformats.org/officeDocument/2006/relationships/hyperlink" Target="http://www.vrsa.lt/" TargetMode="External"/><Relationship Id="rId79" Type="http://schemas.openxmlformats.org/officeDocument/2006/relationships/hyperlink" Target="https://bit.ly/3OFw8VQ" TargetMode="External"/><Relationship Id="rId102" Type="http://schemas.openxmlformats.org/officeDocument/2006/relationships/hyperlink" Target="http://bitly.ws/tELI" TargetMode="External"/><Relationship Id="rId123" Type="http://schemas.openxmlformats.org/officeDocument/2006/relationships/hyperlink" Target="https://bit.ly/3Ra2QjN" TargetMode="External"/><Relationship Id="rId144" Type="http://schemas.openxmlformats.org/officeDocument/2006/relationships/hyperlink" Target="http://www.klaipeda.lt/" TargetMode="External"/><Relationship Id="rId90" Type="http://schemas.openxmlformats.org/officeDocument/2006/relationships/hyperlink" Target="https://www.pasvalys.lt/data/public/uploads/2022/03/strateginio-planavimo-ir-investiciju-skyriaus-vyriausiasis-specialistas.pdf" TargetMode="External"/><Relationship Id="rId165" Type="http://schemas.openxmlformats.org/officeDocument/2006/relationships/hyperlink" Target="http://www.mazeikiai.lt/" TargetMode="External"/><Relationship Id="rId27" Type="http://schemas.openxmlformats.org/officeDocument/2006/relationships/hyperlink" Target="http://www.ignalina.lt/" TargetMode="External"/><Relationship Id="rId48" Type="http://schemas.openxmlformats.org/officeDocument/2006/relationships/hyperlink" Target="https://bit.ly/3yVHLDF" TargetMode="External"/><Relationship Id="rId69" Type="http://schemas.openxmlformats.org/officeDocument/2006/relationships/hyperlink" Target="https://bit.ly/3acalqR" TargetMode="External"/><Relationship Id="rId113" Type="http://schemas.openxmlformats.org/officeDocument/2006/relationships/hyperlink" Target="https://bit.ly/3dWNq48" TargetMode="External"/><Relationship Id="rId134" Type="http://schemas.openxmlformats.org/officeDocument/2006/relationships/hyperlink" Target="http://www.ignalina.lt/" TargetMode="External"/><Relationship Id="rId80" Type="http://schemas.openxmlformats.org/officeDocument/2006/relationships/hyperlink" Target="https://bit.ly/3ISeKvN" TargetMode="External"/><Relationship Id="rId155" Type="http://schemas.openxmlformats.org/officeDocument/2006/relationships/hyperlink" Target="https://www.palanga.lt/savivaldybe/veiklos-sritys/lygiu-galimybiu-uztikrinimas/7590" TargetMode="External"/><Relationship Id="rId176" Type="http://schemas.openxmlformats.org/officeDocument/2006/relationships/hyperlink" Target="https://bit.ly/3CBuCBI" TargetMode="External"/><Relationship Id="rId17" Type="http://schemas.openxmlformats.org/officeDocument/2006/relationships/hyperlink" Target="http://www.salcininkai.lt/" TargetMode="External"/><Relationship Id="rId38" Type="http://schemas.openxmlformats.org/officeDocument/2006/relationships/hyperlink" Target="https://bit.ly/3OZC6lJ" TargetMode="External"/><Relationship Id="rId59" Type="http://schemas.openxmlformats.org/officeDocument/2006/relationships/hyperlink" Target="https://bit.ly/39E5ZbB" TargetMode="External"/><Relationship Id="rId103" Type="http://schemas.openxmlformats.org/officeDocument/2006/relationships/hyperlink" Target="https://bit.ly/3dPxVem" TargetMode="External"/><Relationship Id="rId124" Type="http://schemas.openxmlformats.org/officeDocument/2006/relationships/hyperlink" Target="https://bit.ly/3Ct1xIF" TargetMode="External"/><Relationship Id="rId70" Type="http://schemas.openxmlformats.org/officeDocument/2006/relationships/hyperlink" Target="https://bit.ly/3acalqR" TargetMode="External"/><Relationship Id="rId91" Type="http://schemas.openxmlformats.org/officeDocument/2006/relationships/hyperlink" Target="https://bit.ly/3RuU3Ks" TargetMode="External"/><Relationship Id="rId145" Type="http://schemas.openxmlformats.org/officeDocument/2006/relationships/hyperlink" Target="http://www.klaipeda.lt/" TargetMode="External"/><Relationship Id="rId166" Type="http://schemas.openxmlformats.org/officeDocument/2006/relationships/hyperlink" Target="http://www.mazeikiai.lt/" TargetMode="External"/><Relationship Id="rId1" Type="http://schemas.openxmlformats.org/officeDocument/2006/relationships/hyperlink" Target="http://www.ignalin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47CA-FD5C-4195-912D-00FDBD5AFDD2}">
  <dimension ref="A1:BD87"/>
  <sheetViews>
    <sheetView tabSelected="1" topLeftCell="A33" zoomScale="85" zoomScaleNormal="85" workbookViewId="0">
      <pane xSplit="1" topLeftCell="J1" activePane="topRight" state="frozen"/>
      <selection pane="topRight" activeCell="J56" sqref="J56"/>
    </sheetView>
  </sheetViews>
  <sheetFormatPr defaultRowHeight="14.4" x14ac:dyDescent="0.3"/>
  <cols>
    <col min="1" max="1" width="26.77734375" customWidth="1"/>
    <col min="2" max="2" width="24.6640625" customWidth="1"/>
    <col min="3" max="4" width="24.21875" customWidth="1"/>
    <col min="5" max="6" width="25.88671875" customWidth="1"/>
    <col min="7" max="7" width="25.5546875" customWidth="1"/>
    <col min="8" max="8" width="27.77734375" customWidth="1"/>
    <col min="9" max="9" width="28.21875" customWidth="1"/>
    <col min="10" max="10" width="29.44140625" customWidth="1"/>
    <col min="11" max="11" width="27.6640625" customWidth="1"/>
    <col min="12" max="12" width="29.44140625" customWidth="1"/>
    <col min="13" max="13" width="29.21875" customWidth="1"/>
    <col min="14" max="14" width="30.21875" customWidth="1"/>
    <col min="15" max="15" width="29.44140625" customWidth="1"/>
    <col min="16" max="16" width="30.88671875" customWidth="1"/>
    <col min="17" max="17" width="28.88671875" customWidth="1"/>
    <col min="18" max="18" width="30.77734375" style="2" customWidth="1"/>
    <col min="19" max="19" width="30" style="2" customWidth="1"/>
    <col min="20" max="20" width="31.88671875" style="2" customWidth="1"/>
    <col min="21" max="21" width="31.109375" style="2" customWidth="1"/>
    <col min="22" max="22" width="30.5546875" style="2" customWidth="1"/>
    <col min="23" max="23" width="29.88671875" style="2" customWidth="1"/>
    <col min="24" max="24" width="31.21875" style="2" customWidth="1"/>
    <col min="25" max="25" width="30.77734375" style="2" customWidth="1"/>
    <col min="26" max="26" width="32.33203125" style="2" customWidth="1"/>
    <col min="27" max="27" width="29.6640625" style="2" customWidth="1"/>
    <col min="28" max="28" width="31.6640625" customWidth="1"/>
    <col min="29" max="30" width="31.21875" customWidth="1"/>
    <col min="31" max="31" width="30.88671875" customWidth="1"/>
    <col min="32" max="32" width="33.5546875" customWidth="1"/>
    <col min="33" max="33" width="33.109375" customWidth="1"/>
    <col min="34" max="34" width="33" customWidth="1"/>
    <col min="35" max="35" width="31.109375" customWidth="1"/>
    <col min="36" max="36" width="31.44140625" customWidth="1"/>
    <col min="37" max="37" width="30.6640625" customWidth="1"/>
    <col min="38" max="38" width="17.6640625" customWidth="1"/>
  </cols>
  <sheetData>
    <row r="1" spans="1:56" ht="55.2" customHeight="1" x14ac:dyDescent="0.3">
      <c r="A1" s="45"/>
      <c r="B1" s="46" t="s">
        <v>300</v>
      </c>
      <c r="C1" s="46"/>
      <c r="D1" s="46" t="s">
        <v>301</v>
      </c>
      <c r="E1" s="46"/>
      <c r="F1" s="46" t="s">
        <v>302</v>
      </c>
      <c r="G1" s="46"/>
      <c r="H1" s="46" t="s">
        <v>303</v>
      </c>
      <c r="I1" s="46"/>
      <c r="J1" s="46" t="s">
        <v>304</v>
      </c>
      <c r="K1" s="46"/>
      <c r="L1" s="46" t="s">
        <v>351</v>
      </c>
      <c r="M1" s="46"/>
      <c r="N1" s="46" t="s">
        <v>305</v>
      </c>
      <c r="O1" s="46"/>
      <c r="P1" s="46" t="s">
        <v>306</v>
      </c>
      <c r="Q1" s="46"/>
      <c r="R1" s="46" t="s">
        <v>307</v>
      </c>
      <c r="S1" s="46"/>
      <c r="T1" s="46" t="s">
        <v>308</v>
      </c>
      <c r="U1" s="46"/>
      <c r="V1" s="46" t="s">
        <v>309</v>
      </c>
      <c r="W1" s="46"/>
      <c r="X1" s="46" t="s">
        <v>310</v>
      </c>
      <c r="Y1" s="46"/>
      <c r="Z1" s="46" t="s">
        <v>311</v>
      </c>
      <c r="AA1" s="46"/>
      <c r="AB1" s="46" t="s">
        <v>312</v>
      </c>
      <c r="AC1" s="46"/>
      <c r="AD1" s="46" t="s">
        <v>313</v>
      </c>
      <c r="AE1" s="46"/>
      <c r="AF1" s="46" t="s">
        <v>314</v>
      </c>
      <c r="AG1" s="46"/>
      <c r="AH1" s="46" t="s">
        <v>315</v>
      </c>
      <c r="AI1" s="46"/>
      <c r="AJ1" s="46" t="s">
        <v>316</v>
      </c>
      <c r="AK1" s="46"/>
      <c r="AL1" s="45"/>
    </row>
    <row r="2" spans="1:56" ht="126" customHeight="1" x14ac:dyDescent="0.3">
      <c r="A2" s="45"/>
      <c r="B2" s="49" t="s">
        <v>317</v>
      </c>
      <c r="C2" s="49"/>
      <c r="D2" s="49" t="s">
        <v>318</v>
      </c>
      <c r="E2" s="49"/>
      <c r="F2" s="49" t="s">
        <v>327</v>
      </c>
      <c r="G2" s="49"/>
      <c r="H2" s="49" t="s">
        <v>319</v>
      </c>
      <c r="I2" s="49"/>
      <c r="J2" s="49" t="s">
        <v>328</v>
      </c>
      <c r="K2" s="49"/>
      <c r="L2" s="49" t="s">
        <v>329</v>
      </c>
      <c r="M2" s="49"/>
      <c r="N2" s="49" t="s">
        <v>320</v>
      </c>
      <c r="O2" s="49"/>
      <c r="P2" s="49" t="s">
        <v>330</v>
      </c>
      <c r="Q2" s="49"/>
      <c r="R2" s="49" t="s">
        <v>331</v>
      </c>
      <c r="S2" s="49"/>
      <c r="T2" s="49" t="s">
        <v>321</v>
      </c>
      <c r="U2" s="49"/>
      <c r="V2" s="47" t="s">
        <v>322</v>
      </c>
      <c r="W2" s="47"/>
      <c r="X2" s="47" t="s">
        <v>322</v>
      </c>
      <c r="Y2" s="47"/>
      <c r="Z2" s="47" t="s">
        <v>322</v>
      </c>
      <c r="AA2" s="47"/>
      <c r="AB2" s="47" t="s">
        <v>322</v>
      </c>
      <c r="AC2" s="47"/>
      <c r="AD2" s="47" t="s">
        <v>322</v>
      </c>
      <c r="AE2" s="47"/>
      <c r="AF2" s="48" t="s">
        <v>322</v>
      </c>
      <c r="AG2" s="48"/>
      <c r="AH2" s="47" t="s">
        <v>322</v>
      </c>
      <c r="AI2" s="47"/>
      <c r="AJ2" s="47" t="s">
        <v>322</v>
      </c>
      <c r="AK2" s="47"/>
      <c r="AL2" s="45"/>
    </row>
    <row r="3" spans="1:56" x14ac:dyDescent="0.3">
      <c r="A3" s="10"/>
      <c r="B3" s="43" t="s">
        <v>323</v>
      </c>
      <c r="C3" s="43" t="s">
        <v>324</v>
      </c>
      <c r="D3" s="43" t="s">
        <v>323</v>
      </c>
      <c r="E3" s="43" t="s">
        <v>324</v>
      </c>
      <c r="F3" s="43" t="s">
        <v>323</v>
      </c>
      <c r="G3" s="43" t="s">
        <v>324</v>
      </c>
      <c r="H3" s="43" t="s">
        <v>323</v>
      </c>
      <c r="I3" s="43" t="s">
        <v>324</v>
      </c>
      <c r="J3" s="43" t="s">
        <v>323</v>
      </c>
      <c r="K3" s="43" t="s">
        <v>324</v>
      </c>
      <c r="L3" s="43" t="s">
        <v>323</v>
      </c>
      <c r="M3" s="43" t="s">
        <v>324</v>
      </c>
      <c r="N3" s="43" t="s">
        <v>323</v>
      </c>
      <c r="O3" s="43" t="s">
        <v>324</v>
      </c>
      <c r="P3" s="43" t="s">
        <v>323</v>
      </c>
      <c r="Q3" s="43" t="s">
        <v>324</v>
      </c>
      <c r="R3" s="43" t="s">
        <v>323</v>
      </c>
      <c r="S3" s="43" t="s">
        <v>324</v>
      </c>
      <c r="T3" s="43" t="s">
        <v>323</v>
      </c>
      <c r="U3" s="43" t="s">
        <v>324</v>
      </c>
      <c r="V3" s="43" t="s">
        <v>323</v>
      </c>
      <c r="W3" s="43" t="s">
        <v>324</v>
      </c>
      <c r="X3" s="43" t="s">
        <v>323</v>
      </c>
      <c r="Y3" s="43" t="s">
        <v>324</v>
      </c>
      <c r="Z3" s="43" t="s">
        <v>323</v>
      </c>
      <c r="AA3" s="43" t="s">
        <v>324</v>
      </c>
      <c r="AB3" s="43" t="s">
        <v>323</v>
      </c>
      <c r="AC3" s="43" t="s">
        <v>324</v>
      </c>
      <c r="AD3" s="43" t="s">
        <v>323</v>
      </c>
      <c r="AE3" s="43" t="s">
        <v>324</v>
      </c>
      <c r="AF3" s="43" t="s">
        <v>323</v>
      </c>
      <c r="AG3" s="43" t="s">
        <v>324</v>
      </c>
      <c r="AH3" s="43" t="s">
        <v>323</v>
      </c>
      <c r="AI3" s="43" t="s">
        <v>324</v>
      </c>
      <c r="AJ3" s="43" t="s">
        <v>323</v>
      </c>
      <c r="AK3" s="43" t="s">
        <v>324</v>
      </c>
      <c r="AL3" s="24" t="s">
        <v>353</v>
      </c>
    </row>
    <row r="4" spans="1:56" x14ac:dyDescent="0.3">
      <c r="A4" s="11" t="s">
        <v>0</v>
      </c>
      <c r="B4" s="30">
        <v>0</v>
      </c>
      <c r="C4" s="25" t="s">
        <v>54</v>
      </c>
      <c r="D4" s="30">
        <v>0</v>
      </c>
      <c r="E4" s="25" t="s">
        <v>54</v>
      </c>
      <c r="F4" s="30">
        <v>0</v>
      </c>
      <c r="G4" s="25" t="s">
        <v>54</v>
      </c>
      <c r="H4" s="30">
        <v>0</v>
      </c>
      <c r="I4" s="25" t="s">
        <v>54</v>
      </c>
      <c r="J4" s="30">
        <v>0</v>
      </c>
      <c r="K4" s="25" t="s">
        <v>54</v>
      </c>
      <c r="L4" s="30">
        <v>0</v>
      </c>
      <c r="M4" s="25" t="s">
        <v>54</v>
      </c>
      <c r="N4" s="30">
        <v>0</v>
      </c>
      <c r="O4" s="25" t="s">
        <v>54</v>
      </c>
      <c r="P4" s="30">
        <v>0</v>
      </c>
      <c r="Q4" s="25" t="s">
        <v>54</v>
      </c>
      <c r="R4" s="30">
        <v>0.5</v>
      </c>
      <c r="S4" s="25" t="s">
        <v>25</v>
      </c>
      <c r="T4" s="30">
        <v>0</v>
      </c>
      <c r="U4" s="25" t="s">
        <v>54</v>
      </c>
      <c r="V4" s="30" t="s">
        <v>325</v>
      </c>
      <c r="W4" s="12" t="s">
        <v>54</v>
      </c>
      <c r="X4" s="30" t="s">
        <v>325</v>
      </c>
      <c r="Y4" s="25" t="s">
        <v>54</v>
      </c>
      <c r="Z4" s="30" t="s">
        <v>325</v>
      </c>
      <c r="AA4" s="25" t="s">
        <v>54</v>
      </c>
      <c r="AB4" s="30" t="s">
        <v>325</v>
      </c>
      <c r="AC4" s="25" t="s">
        <v>54</v>
      </c>
      <c r="AD4" s="30" t="s">
        <v>325</v>
      </c>
      <c r="AE4" s="25" t="s">
        <v>54</v>
      </c>
      <c r="AF4" s="30" t="s">
        <v>325</v>
      </c>
      <c r="AG4" s="25" t="s">
        <v>54</v>
      </c>
      <c r="AH4" s="30" t="s">
        <v>325</v>
      </c>
      <c r="AI4" s="25" t="s">
        <v>54</v>
      </c>
      <c r="AJ4" s="30" t="s">
        <v>325</v>
      </c>
      <c r="AK4" s="25" t="s">
        <v>54</v>
      </c>
      <c r="AL4" s="42">
        <f>SUM(B4:AK4)</f>
        <v>0.5</v>
      </c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6.2" customHeight="1" x14ac:dyDescent="0.3">
      <c r="A5" s="11" t="s">
        <v>1</v>
      </c>
      <c r="B5" s="30">
        <v>1</v>
      </c>
      <c r="C5" s="25" t="s">
        <v>47</v>
      </c>
      <c r="D5" s="30">
        <v>0</v>
      </c>
      <c r="E5" s="25" t="s">
        <v>48</v>
      </c>
      <c r="F5" s="30">
        <v>0</v>
      </c>
      <c r="G5" s="25" t="s">
        <v>48</v>
      </c>
      <c r="H5" s="30">
        <v>0</v>
      </c>
      <c r="I5" s="25" t="s">
        <v>48</v>
      </c>
      <c r="J5" s="30">
        <v>0.5</v>
      </c>
      <c r="K5" s="25" t="s">
        <v>47</v>
      </c>
      <c r="L5" s="30">
        <v>0</v>
      </c>
      <c r="M5" s="25" t="s">
        <v>48</v>
      </c>
      <c r="N5" s="30">
        <v>0.5</v>
      </c>
      <c r="O5" s="25" t="s">
        <v>47</v>
      </c>
      <c r="P5" s="30">
        <v>0.5</v>
      </c>
      <c r="Q5" s="25" t="s">
        <v>49</v>
      </c>
      <c r="R5" s="30">
        <v>0.5</v>
      </c>
      <c r="S5" s="25" t="s">
        <v>50</v>
      </c>
      <c r="T5" s="30">
        <v>1</v>
      </c>
      <c r="U5" s="25" t="s">
        <v>51</v>
      </c>
      <c r="V5" s="30" t="s">
        <v>326</v>
      </c>
      <c r="W5" s="13" t="s">
        <v>53</v>
      </c>
      <c r="X5" s="30" t="s">
        <v>326</v>
      </c>
      <c r="Y5" s="13" t="s">
        <v>53</v>
      </c>
      <c r="Z5" s="30" t="s">
        <v>326</v>
      </c>
      <c r="AA5" s="13" t="s">
        <v>53</v>
      </c>
      <c r="AB5" s="30" t="s">
        <v>326</v>
      </c>
      <c r="AC5" s="13" t="s">
        <v>53</v>
      </c>
      <c r="AD5" s="30" t="s">
        <v>326</v>
      </c>
      <c r="AE5" s="13" t="s">
        <v>53</v>
      </c>
      <c r="AF5" s="30" t="s">
        <v>325</v>
      </c>
      <c r="AG5" s="25" t="s">
        <v>48</v>
      </c>
      <c r="AH5" s="30" t="s">
        <v>326</v>
      </c>
      <c r="AI5" s="25" t="s">
        <v>52</v>
      </c>
      <c r="AJ5" s="30" t="s">
        <v>326</v>
      </c>
      <c r="AK5" s="13" t="s">
        <v>53</v>
      </c>
      <c r="AL5" s="42">
        <f t="shared" ref="AL5:AL64" si="0">SUM(B5:AK5)</f>
        <v>4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x14ac:dyDescent="0.3">
      <c r="A6" s="14" t="s">
        <v>2</v>
      </c>
      <c r="B6" s="30">
        <v>1</v>
      </c>
      <c r="C6" s="25" t="s">
        <v>19</v>
      </c>
      <c r="D6" s="30">
        <v>0.5</v>
      </c>
      <c r="E6" s="13" t="s">
        <v>20</v>
      </c>
      <c r="F6" s="30">
        <v>0</v>
      </c>
      <c r="G6" s="13" t="s">
        <v>19</v>
      </c>
      <c r="H6" s="30">
        <v>0</v>
      </c>
      <c r="I6" s="13" t="s">
        <v>20</v>
      </c>
      <c r="J6" s="30">
        <v>0.5</v>
      </c>
      <c r="K6" s="25" t="s">
        <v>19</v>
      </c>
      <c r="L6" s="30">
        <v>0</v>
      </c>
      <c r="M6" s="25" t="s">
        <v>19</v>
      </c>
      <c r="N6" s="30">
        <v>0.5</v>
      </c>
      <c r="O6" s="25" t="s">
        <v>19</v>
      </c>
      <c r="P6" s="30">
        <v>0</v>
      </c>
      <c r="Q6" s="25" t="s">
        <v>20</v>
      </c>
      <c r="R6" s="30">
        <v>0</v>
      </c>
      <c r="S6" s="25" t="s">
        <v>20</v>
      </c>
      <c r="T6" s="30">
        <v>0</v>
      </c>
      <c r="U6" s="25" t="s">
        <v>20</v>
      </c>
      <c r="V6" s="30" t="s">
        <v>325</v>
      </c>
      <c r="W6" s="12" t="s">
        <v>20</v>
      </c>
      <c r="X6" s="30" t="s">
        <v>325</v>
      </c>
      <c r="Y6" s="25" t="s">
        <v>20</v>
      </c>
      <c r="Z6" s="30" t="s">
        <v>326</v>
      </c>
      <c r="AA6" s="25" t="s">
        <v>19</v>
      </c>
      <c r="AB6" s="30" t="s">
        <v>325</v>
      </c>
      <c r="AC6" s="25" t="s">
        <v>20</v>
      </c>
      <c r="AD6" s="30" t="s">
        <v>325</v>
      </c>
      <c r="AE6" s="25" t="s">
        <v>20</v>
      </c>
      <c r="AF6" s="30" t="s">
        <v>325</v>
      </c>
      <c r="AG6" s="25" t="s">
        <v>20</v>
      </c>
      <c r="AH6" s="30" t="s">
        <v>325</v>
      </c>
      <c r="AI6" s="25" t="s">
        <v>19</v>
      </c>
      <c r="AJ6" s="30" t="s">
        <v>325</v>
      </c>
      <c r="AK6" s="25" t="s">
        <v>20</v>
      </c>
      <c r="AL6" s="42">
        <f t="shared" si="0"/>
        <v>2.5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6.8" customHeight="1" x14ac:dyDescent="0.3">
      <c r="A7" s="14" t="s">
        <v>3</v>
      </c>
      <c r="B7" s="30">
        <v>1</v>
      </c>
      <c r="C7" s="25" t="s">
        <v>22</v>
      </c>
      <c r="D7" s="30">
        <v>0</v>
      </c>
      <c r="E7" s="25" t="s">
        <v>21</v>
      </c>
      <c r="F7" s="30">
        <v>0</v>
      </c>
      <c r="G7" s="25" t="s">
        <v>21</v>
      </c>
      <c r="H7" s="30">
        <v>0</v>
      </c>
      <c r="I7" s="25" t="s">
        <v>21</v>
      </c>
      <c r="J7" s="30">
        <v>0</v>
      </c>
      <c r="K7" s="25" t="s">
        <v>22</v>
      </c>
      <c r="L7" s="30">
        <v>0</v>
      </c>
      <c r="M7" s="25" t="s">
        <v>21</v>
      </c>
      <c r="N7" s="30">
        <v>0.5</v>
      </c>
      <c r="O7" s="25" t="s">
        <v>22</v>
      </c>
      <c r="P7" s="30">
        <v>0.5</v>
      </c>
      <c r="Q7" s="25" t="s">
        <v>22</v>
      </c>
      <c r="R7" s="30">
        <v>0.5</v>
      </c>
      <c r="S7" s="25" t="s">
        <v>23</v>
      </c>
      <c r="T7" s="30">
        <v>0</v>
      </c>
      <c r="U7" s="25" t="s">
        <v>21</v>
      </c>
      <c r="V7" s="30" t="s">
        <v>325</v>
      </c>
      <c r="W7" s="12" t="s">
        <v>21</v>
      </c>
      <c r="X7" s="30" t="s">
        <v>325</v>
      </c>
      <c r="Y7" s="25" t="s">
        <v>21</v>
      </c>
      <c r="Z7" s="30" t="s">
        <v>325</v>
      </c>
      <c r="AA7" s="25" t="s">
        <v>21</v>
      </c>
      <c r="AB7" s="30" t="s">
        <v>325</v>
      </c>
      <c r="AC7" s="25" t="s">
        <v>21</v>
      </c>
      <c r="AD7" s="30" t="s">
        <v>325</v>
      </c>
      <c r="AE7" s="25" t="s">
        <v>21</v>
      </c>
      <c r="AF7" s="30" t="s">
        <v>325</v>
      </c>
      <c r="AG7" s="25" t="s">
        <v>21</v>
      </c>
      <c r="AH7" s="30" t="s">
        <v>325</v>
      </c>
      <c r="AI7" s="25" t="s">
        <v>21</v>
      </c>
      <c r="AJ7" s="30" t="s">
        <v>325</v>
      </c>
      <c r="AK7" s="25" t="s">
        <v>21</v>
      </c>
      <c r="AL7" s="42">
        <f t="shared" si="0"/>
        <v>2.5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x14ac:dyDescent="0.3">
      <c r="A8" s="14" t="s">
        <v>4</v>
      </c>
      <c r="B8" s="30">
        <v>0</v>
      </c>
      <c r="C8" s="25" t="s">
        <v>24</v>
      </c>
      <c r="D8" s="30">
        <v>0</v>
      </c>
      <c r="E8" s="25" t="s">
        <v>24</v>
      </c>
      <c r="F8" s="30">
        <v>0</v>
      </c>
      <c r="G8" s="25" t="s">
        <v>24</v>
      </c>
      <c r="H8" s="30">
        <v>0</v>
      </c>
      <c r="I8" s="25" t="s">
        <v>24</v>
      </c>
      <c r="J8" s="30">
        <v>0</v>
      </c>
      <c r="K8" s="25" t="s">
        <v>24</v>
      </c>
      <c r="L8" s="30">
        <v>0</v>
      </c>
      <c r="M8" s="25" t="s">
        <v>24</v>
      </c>
      <c r="N8" s="30">
        <v>0</v>
      </c>
      <c r="O8" s="25" t="s">
        <v>24</v>
      </c>
      <c r="P8" s="30">
        <v>0</v>
      </c>
      <c r="Q8" s="25" t="s">
        <v>24</v>
      </c>
      <c r="R8" s="30">
        <v>0.5</v>
      </c>
      <c r="S8" s="25" t="s">
        <v>25</v>
      </c>
      <c r="T8" s="30">
        <v>0</v>
      </c>
      <c r="U8" s="25" t="s">
        <v>24</v>
      </c>
      <c r="V8" s="30" t="s">
        <v>325</v>
      </c>
      <c r="W8" s="12" t="s">
        <v>24</v>
      </c>
      <c r="X8" s="30" t="s">
        <v>325</v>
      </c>
      <c r="Y8" s="25" t="s">
        <v>24</v>
      </c>
      <c r="Z8" s="30" t="s">
        <v>325</v>
      </c>
      <c r="AA8" s="25" t="s">
        <v>24</v>
      </c>
      <c r="AB8" s="30" t="s">
        <v>325</v>
      </c>
      <c r="AC8" s="25" t="s">
        <v>24</v>
      </c>
      <c r="AD8" s="30" t="s">
        <v>325</v>
      </c>
      <c r="AE8" s="25" t="s">
        <v>24</v>
      </c>
      <c r="AF8" s="30" t="s">
        <v>325</v>
      </c>
      <c r="AG8" s="25" t="s">
        <v>24</v>
      </c>
      <c r="AH8" s="30" t="s">
        <v>325</v>
      </c>
      <c r="AI8" s="25" t="s">
        <v>24</v>
      </c>
      <c r="AJ8" s="30" t="s">
        <v>325</v>
      </c>
      <c r="AK8" s="25" t="s">
        <v>24</v>
      </c>
      <c r="AL8" s="42">
        <f t="shared" si="0"/>
        <v>0.5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x14ac:dyDescent="0.3">
      <c r="A9" s="14" t="s">
        <v>333</v>
      </c>
      <c r="B9" s="30">
        <v>1</v>
      </c>
      <c r="C9" s="25" t="s">
        <v>27</v>
      </c>
      <c r="D9" s="30">
        <v>0</v>
      </c>
      <c r="E9" s="25" t="s">
        <v>26</v>
      </c>
      <c r="F9" s="30">
        <v>0</v>
      </c>
      <c r="G9" s="25" t="s">
        <v>26</v>
      </c>
      <c r="H9" s="30">
        <v>0</v>
      </c>
      <c r="I9" s="25" t="s">
        <v>26</v>
      </c>
      <c r="J9" s="30">
        <v>0.5</v>
      </c>
      <c r="K9" s="25" t="s">
        <v>27</v>
      </c>
      <c r="L9" s="30">
        <v>0</v>
      </c>
      <c r="M9" s="25" t="s">
        <v>26</v>
      </c>
      <c r="N9" s="30">
        <v>0.5</v>
      </c>
      <c r="O9" s="25" t="s">
        <v>27</v>
      </c>
      <c r="P9" s="30">
        <v>0</v>
      </c>
      <c r="Q9" s="25" t="s">
        <v>26</v>
      </c>
      <c r="R9" s="30">
        <v>0.5</v>
      </c>
      <c r="S9" s="25" t="s">
        <v>28</v>
      </c>
      <c r="T9" s="30">
        <v>0.5</v>
      </c>
      <c r="U9" s="25" t="s">
        <v>27</v>
      </c>
      <c r="V9" s="30" t="s">
        <v>325</v>
      </c>
      <c r="W9" s="12" t="s">
        <v>26</v>
      </c>
      <c r="X9" s="30" t="s">
        <v>325</v>
      </c>
      <c r="Y9" s="25" t="s">
        <v>26</v>
      </c>
      <c r="Z9" s="30" t="s">
        <v>325</v>
      </c>
      <c r="AA9" s="25" t="s">
        <v>26</v>
      </c>
      <c r="AB9" s="30" t="s">
        <v>325</v>
      </c>
      <c r="AC9" s="25" t="s">
        <v>26</v>
      </c>
      <c r="AD9" s="30" t="s">
        <v>325</v>
      </c>
      <c r="AE9" s="25" t="s">
        <v>26</v>
      </c>
      <c r="AF9" s="30" t="s">
        <v>325</v>
      </c>
      <c r="AG9" s="25" t="s">
        <v>26</v>
      </c>
      <c r="AH9" s="30" t="s">
        <v>326</v>
      </c>
      <c r="AI9" s="25" t="s">
        <v>27</v>
      </c>
      <c r="AJ9" s="30" t="s">
        <v>325</v>
      </c>
      <c r="AK9" s="25" t="s">
        <v>26</v>
      </c>
      <c r="AL9" s="42">
        <f t="shared" si="0"/>
        <v>3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x14ac:dyDescent="0.3">
      <c r="A10" s="14" t="s">
        <v>5</v>
      </c>
      <c r="B10" s="30">
        <v>0</v>
      </c>
      <c r="C10" s="25" t="s">
        <v>29</v>
      </c>
      <c r="D10" s="30">
        <v>0.5</v>
      </c>
      <c r="E10" s="25" t="s">
        <v>29</v>
      </c>
      <c r="F10" s="30">
        <v>0</v>
      </c>
      <c r="G10" s="25" t="s">
        <v>29</v>
      </c>
      <c r="H10" s="30">
        <v>0</v>
      </c>
      <c r="I10" s="25" t="s">
        <v>29</v>
      </c>
      <c r="J10" s="30">
        <v>0</v>
      </c>
      <c r="K10" s="25" t="s">
        <v>29</v>
      </c>
      <c r="L10" s="30">
        <v>0</v>
      </c>
      <c r="M10" s="25" t="s">
        <v>29</v>
      </c>
      <c r="N10" s="30">
        <v>0</v>
      </c>
      <c r="O10" s="25" t="s">
        <v>29</v>
      </c>
      <c r="P10" s="30">
        <v>0</v>
      </c>
      <c r="Q10" s="25" t="s">
        <v>29</v>
      </c>
      <c r="R10" s="30">
        <v>0.5</v>
      </c>
      <c r="S10" s="25" t="s">
        <v>30</v>
      </c>
      <c r="T10" s="30">
        <v>0</v>
      </c>
      <c r="U10" s="25" t="s">
        <v>29</v>
      </c>
      <c r="V10" s="30" t="s">
        <v>326</v>
      </c>
      <c r="W10" s="12" t="s">
        <v>29</v>
      </c>
      <c r="X10" s="30" t="s">
        <v>326</v>
      </c>
      <c r="Y10" s="25" t="s">
        <v>29</v>
      </c>
      <c r="Z10" s="30" t="s">
        <v>325</v>
      </c>
      <c r="AA10" s="25" t="s">
        <v>29</v>
      </c>
      <c r="AB10" s="30" t="s">
        <v>325</v>
      </c>
      <c r="AC10" s="25" t="s">
        <v>29</v>
      </c>
      <c r="AD10" s="30" t="s">
        <v>325</v>
      </c>
      <c r="AE10" s="25" t="s">
        <v>29</v>
      </c>
      <c r="AF10" s="30" t="s">
        <v>325</v>
      </c>
      <c r="AG10" s="25" t="s">
        <v>29</v>
      </c>
      <c r="AH10" s="30" t="s">
        <v>325</v>
      </c>
      <c r="AI10" s="25" t="s">
        <v>29</v>
      </c>
      <c r="AJ10" s="30" t="s">
        <v>325</v>
      </c>
      <c r="AK10" s="25" t="s">
        <v>29</v>
      </c>
      <c r="AL10" s="42">
        <f t="shared" si="0"/>
        <v>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x14ac:dyDescent="0.3">
      <c r="A11" s="14" t="s">
        <v>6</v>
      </c>
      <c r="B11" s="30">
        <v>0</v>
      </c>
      <c r="C11" s="25" t="s">
        <v>32</v>
      </c>
      <c r="D11" s="30">
        <v>0</v>
      </c>
      <c r="E11" s="25" t="s">
        <v>32</v>
      </c>
      <c r="F11" s="30">
        <v>0</v>
      </c>
      <c r="G11" s="25" t="s">
        <v>32</v>
      </c>
      <c r="H11" s="30">
        <v>0</v>
      </c>
      <c r="I11" s="25" t="s">
        <v>32</v>
      </c>
      <c r="J11" s="30">
        <v>0</v>
      </c>
      <c r="K11" s="25" t="s">
        <v>32</v>
      </c>
      <c r="L11" s="30">
        <v>0</v>
      </c>
      <c r="M11" s="25" t="s">
        <v>32</v>
      </c>
      <c r="N11" s="30">
        <v>0</v>
      </c>
      <c r="O11" s="25" t="s">
        <v>32</v>
      </c>
      <c r="P11" s="30">
        <v>0</v>
      </c>
      <c r="Q11" s="25" t="s">
        <v>32</v>
      </c>
      <c r="R11" s="30">
        <v>0.5</v>
      </c>
      <c r="S11" s="25" t="s">
        <v>33</v>
      </c>
      <c r="T11" s="30">
        <v>0</v>
      </c>
      <c r="U11" s="25" t="s">
        <v>32</v>
      </c>
      <c r="V11" s="30" t="s">
        <v>326</v>
      </c>
      <c r="W11" s="12" t="s">
        <v>31</v>
      </c>
      <c r="X11" s="30" t="s">
        <v>326</v>
      </c>
      <c r="Y11" s="25" t="s">
        <v>31</v>
      </c>
      <c r="Z11" s="30" t="s">
        <v>326</v>
      </c>
      <c r="AA11" s="25" t="s">
        <v>31</v>
      </c>
      <c r="AB11" s="30" t="s">
        <v>325</v>
      </c>
      <c r="AC11" s="25" t="s">
        <v>32</v>
      </c>
      <c r="AD11" s="30" t="s">
        <v>325</v>
      </c>
      <c r="AE11" s="25" t="s">
        <v>32</v>
      </c>
      <c r="AF11" s="30" t="s">
        <v>325</v>
      </c>
      <c r="AG11" s="25" t="s">
        <v>32</v>
      </c>
      <c r="AH11" s="30" t="s">
        <v>325</v>
      </c>
      <c r="AI11" s="25" t="s">
        <v>32</v>
      </c>
      <c r="AJ11" s="30" t="s">
        <v>325</v>
      </c>
      <c r="AK11" s="25" t="s">
        <v>32</v>
      </c>
      <c r="AL11" s="42">
        <f t="shared" si="0"/>
        <v>0.5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6.2" customHeight="1" x14ac:dyDescent="0.3">
      <c r="A12" s="11" t="s">
        <v>7</v>
      </c>
      <c r="B12" s="30">
        <v>1</v>
      </c>
      <c r="C12" s="26" t="s">
        <v>82</v>
      </c>
      <c r="D12" s="30">
        <v>0</v>
      </c>
      <c r="E12" s="26" t="s">
        <v>83</v>
      </c>
      <c r="F12" s="30">
        <v>0</v>
      </c>
      <c r="G12" s="26" t="s">
        <v>83</v>
      </c>
      <c r="H12" s="30">
        <v>0</v>
      </c>
      <c r="I12" s="26" t="s">
        <v>83</v>
      </c>
      <c r="J12" s="30">
        <v>0</v>
      </c>
      <c r="K12" s="26" t="s">
        <v>83</v>
      </c>
      <c r="L12" s="30">
        <v>0</v>
      </c>
      <c r="M12" s="26" t="s">
        <v>83</v>
      </c>
      <c r="N12" s="30">
        <v>0.5</v>
      </c>
      <c r="O12" s="26" t="s">
        <v>82</v>
      </c>
      <c r="P12" s="30">
        <v>0</v>
      </c>
      <c r="Q12" s="26" t="s">
        <v>83</v>
      </c>
      <c r="R12" s="30">
        <v>0.5</v>
      </c>
      <c r="S12" s="26" t="s">
        <v>84</v>
      </c>
      <c r="T12" s="30">
        <v>0.5</v>
      </c>
      <c r="U12" s="26" t="s">
        <v>85</v>
      </c>
      <c r="V12" s="30" t="s">
        <v>326</v>
      </c>
      <c r="W12" s="15" t="s">
        <v>86</v>
      </c>
      <c r="X12" s="30" t="s">
        <v>326</v>
      </c>
      <c r="Y12" s="26" t="s">
        <v>86</v>
      </c>
      <c r="Z12" s="30" t="s">
        <v>325</v>
      </c>
      <c r="AA12" s="26" t="s">
        <v>83</v>
      </c>
      <c r="AB12" s="30" t="s">
        <v>325</v>
      </c>
      <c r="AC12" s="26" t="s">
        <v>87</v>
      </c>
      <c r="AD12" s="30" t="s">
        <v>325</v>
      </c>
      <c r="AE12" s="26" t="s">
        <v>87</v>
      </c>
      <c r="AF12" s="30" t="s">
        <v>325</v>
      </c>
      <c r="AG12" s="26" t="s">
        <v>83</v>
      </c>
      <c r="AH12" s="30" t="s">
        <v>326</v>
      </c>
      <c r="AI12" s="26" t="s">
        <v>85</v>
      </c>
      <c r="AJ12" s="30" t="s">
        <v>326</v>
      </c>
      <c r="AK12" s="26" t="s">
        <v>88</v>
      </c>
      <c r="AL12" s="42">
        <f t="shared" si="0"/>
        <v>2.5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17.399999999999999" customHeight="1" x14ac:dyDescent="0.3">
      <c r="A13" s="11" t="s">
        <v>8</v>
      </c>
      <c r="B13" s="30">
        <v>1</v>
      </c>
      <c r="C13" s="25" t="s">
        <v>76</v>
      </c>
      <c r="D13" s="30">
        <v>1</v>
      </c>
      <c r="E13" s="25" t="s">
        <v>77</v>
      </c>
      <c r="F13" s="30">
        <v>0</v>
      </c>
      <c r="G13" s="25" t="s">
        <v>78</v>
      </c>
      <c r="H13" s="30">
        <v>1</v>
      </c>
      <c r="I13" s="25" t="s">
        <v>76</v>
      </c>
      <c r="J13" s="30">
        <v>1</v>
      </c>
      <c r="K13" s="25" t="s">
        <v>76</v>
      </c>
      <c r="L13" s="30">
        <v>0</v>
      </c>
      <c r="M13" s="25" t="s">
        <v>78</v>
      </c>
      <c r="N13" s="30">
        <v>0.5</v>
      </c>
      <c r="O13" s="25" t="s">
        <v>76</v>
      </c>
      <c r="P13" s="30">
        <v>0.5</v>
      </c>
      <c r="Q13" s="25" t="s">
        <v>76</v>
      </c>
      <c r="R13" s="30">
        <v>0.5</v>
      </c>
      <c r="S13" s="25" t="s">
        <v>79</v>
      </c>
      <c r="T13" s="30">
        <v>1</v>
      </c>
      <c r="U13" s="25" t="s">
        <v>80</v>
      </c>
      <c r="V13" s="30" t="s">
        <v>326</v>
      </c>
      <c r="W13" s="12" t="s">
        <v>77</v>
      </c>
      <c r="X13" s="30" t="s">
        <v>326</v>
      </c>
      <c r="Y13" s="25" t="s">
        <v>77</v>
      </c>
      <c r="Z13" s="30" t="s">
        <v>325</v>
      </c>
      <c r="AA13" s="25" t="s">
        <v>78</v>
      </c>
      <c r="AB13" s="30" t="s">
        <v>325</v>
      </c>
      <c r="AC13" s="25" t="s">
        <v>78</v>
      </c>
      <c r="AD13" s="30" t="s">
        <v>325</v>
      </c>
      <c r="AE13" s="25" t="s">
        <v>78</v>
      </c>
      <c r="AF13" s="30" t="s">
        <v>325</v>
      </c>
      <c r="AG13" s="25" t="s">
        <v>78</v>
      </c>
      <c r="AH13" s="30" t="s">
        <v>326</v>
      </c>
      <c r="AI13" s="25" t="s">
        <v>78</v>
      </c>
      <c r="AJ13" s="30" t="s">
        <v>325</v>
      </c>
      <c r="AK13" s="25" t="s">
        <v>78</v>
      </c>
      <c r="AL13" s="42">
        <f t="shared" si="0"/>
        <v>6.5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18" customHeight="1" x14ac:dyDescent="0.3">
      <c r="A14" s="11" t="s">
        <v>9</v>
      </c>
      <c r="B14" s="30">
        <v>1</v>
      </c>
      <c r="C14" s="25" t="s">
        <v>72</v>
      </c>
      <c r="D14" s="30">
        <v>0.5</v>
      </c>
      <c r="E14" s="25" t="s">
        <v>73</v>
      </c>
      <c r="F14" s="30">
        <v>0</v>
      </c>
      <c r="G14" s="13" t="s">
        <v>74</v>
      </c>
      <c r="H14" s="30">
        <v>0</v>
      </c>
      <c r="I14" s="13" t="s">
        <v>74</v>
      </c>
      <c r="J14" s="30">
        <v>0</v>
      </c>
      <c r="K14" s="13" t="s">
        <v>74</v>
      </c>
      <c r="L14" s="30">
        <v>0</v>
      </c>
      <c r="M14" s="13" t="s">
        <v>74</v>
      </c>
      <c r="N14" s="30">
        <v>0.5</v>
      </c>
      <c r="O14" s="25" t="s">
        <v>72</v>
      </c>
      <c r="P14" s="30">
        <v>0</v>
      </c>
      <c r="Q14" s="13" t="s">
        <v>74</v>
      </c>
      <c r="R14" s="30">
        <v>0.5</v>
      </c>
      <c r="S14" s="25" t="s">
        <v>75</v>
      </c>
      <c r="T14" s="30">
        <v>1</v>
      </c>
      <c r="U14" s="25" t="s">
        <v>81</v>
      </c>
      <c r="V14" s="30" t="s">
        <v>326</v>
      </c>
      <c r="W14" s="13" t="s">
        <v>332</v>
      </c>
      <c r="X14" s="30" t="s">
        <v>326</v>
      </c>
      <c r="Y14" s="13" t="s">
        <v>332</v>
      </c>
      <c r="Z14" s="30" t="s">
        <v>326</v>
      </c>
      <c r="AA14" s="13" t="s">
        <v>332</v>
      </c>
      <c r="AB14" s="30" t="s">
        <v>326</v>
      </c>
      <c r="AC14" s="13" t="s">
        <v>332</v>
      </c>
      <c r="AD14" s="30" t="s">
        <v>326</v>
      </c>
      <c r="AE14" s="13" t="s">
        <v>332</v>
      </c>
      <c r="AF14" s="30" t="s">
        <v>325</v>
      </c>
      <c r="AG14" s="13" t="s">
        <v>332</v>
      </c>
      <c r="AH14" s="30" t="s">
        <v>326</v>
      </c>
      <c r="AI14" s="13" t="s">
        <v>332</v>
      </c>
      <c r="AJ14" s="30" t="s">
        <v>326</v>
      </c>
      <c r="AK14" s="13" t="s">
        <v>332</v>
      </c>
      <c r="AL14" s="42">
        <f t="shared" si="0"/>
        <v>3.5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x14ac:dyDescent="0.3">
      <c r="A15" s="11" t="s">
        <v>10</v>
      </c>
      <c r="B15" s="30">
        <v>1</v>
      </c>
      <c r="C15" s="25" t="s">
        <v>61</v>
      </c>
      <c r="D15" s="30">
        <v>0</v>
      </c>
      <c r="E15" s="25" t="s">
        <v>60</v>
      </c>
      <c r="F15" s="30">
        <v>0</v>
      </c>
      <c r="G15" s="25" t="s">
        <v>60</v>
      </c>
      <c r="H15" s="30">
        <v>0</v>
      </c>
      <c r="I15" s="25" t="s">
        <v>60</v>
      </c>
      <c r="J15" s="30">
        <v>0.5</v>
      </c>
      <c r="K15" s="25" t="s">
        <v>61</v>
      </c>
      <c r="L15" s="30">
        <v>0</v>
      </c>
      <c r="M15" s="25" t="s">
        <v>60</v>
      </c>
      <c r="N15" s="30">
        <v>0.5</v>
      </c>
      <c r="O15" s="25" t="s">
        <v>61</v>
      </c>
      <c r="P15" s="30">
        <v>0</v>
      </c>
      <c r="Q15" s="25" t="s">
        <v>60</v>
      </c>
      <c r="R15" s="30">
        <v>1</v>
      </c>
      <c r="S15" s="25" t="s">
        <v>62</v>
      </c>
      <c r="T15" s="30">
        <v>1</v>
      </c>
      <c r="U15" s="25" t="s">
        <v>62</v>
      </c>
      <c r="V15" s="30" t="s">
        <v>325</v>
      </c>
      <c r="W15" s="12" t="s">
        <v>60</v>
      </c>
      <c r="X15" s="30" t="s">
        <v>325</v>
      </c>
      <c r="Y15" s="25" t="s">
        <v>60</v>
      </c>
      <c r="Z15" s="30" t="s">
        <v>325</v>
      </c>
      <c r="AA15" s="25" t="s">
        <v>60</v>
      </c>
      <c r="AB15" s="30" t="s">
        <v>325</v>
      </c>
      <c r="AC15" s="25" t="s">
        <v>60</v>
      </c>
      <c r="AD15" s="30" t="s">
        <v>325</v>
      </c>
      <c r="AE15" s="25" t="s">
        <v>60</v>
      </c>
      <c r="AF15" s="30" t="s">
        <v>325</v>
      </c>
      <c r="AG15" s="25" t="s">
        <v>60</v>
      </c>
      <c r="AH15" s="30" t="s">
        <v>326</v>
      </c>
      <c r="AI15" s="25" t="s">
        <v>60</v>
      </c>
      <c r="AJ15" s="30" t="s">
        <v>325</v>
      </c>
      <c r="AK15" s="25" t="s">
        <v>60</v>
      </c>
      <c r="AL15" s="42">
        <f t="shared" si="0"/>
        <v>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x14ac:dyDescent="0.3">
      <c r="A16" s="14" t="s">
        <v>11</v>
      </c>
      <c r="B16" s="30">
        <v>1</v>
      </c>
      <c r="C16" s="25" t="s">
        <v>34</v>
      </c>
      <c r="D16" s="30">
        <v>0</v>
      </c>
      <c r="E16" s="25" t="s">
        <v>35</v>
      </c>
      <c r="F16" s="30">
        <v>0</v>
      </c>
      <c r="G16" s="25" t="s">
        <v>35</v>
      </c>
      <c r="H16" s="30">
        <v>0</v>
      </c>
      <c r="I16" s="25" t="s">
        <v>35</v>
      </c>
      <c r="J16" s="30">
        <v>0.5</v>
      </c>
      <c r="K16" s="25" t="s">
        <v>34</v>
      </c>
      <c r="L16" s="30">
        <v>0</v>
      </c>
      <c r="M16" s="25" t="s">
        <v>34</v>
      </c>
      <c r="N16" s="30">
        <v>0.5</v>
      </c>
      <c r="O16" s="25" t="s">
        <v>34</v>
      </c>
      <c r="P16" s="30">
        <v>0</v>
      </c>
      <c r="Q16" s="25" t="s">
        <v>35</v>
      </c>
      <c r="R16" s="30">
        <v>0</v>
      </c>
      <c r="S16" s="25" t="s">
        <v>35</v>
      </c>
      <c r="T16" s="30">
        <v>0.5</v>
      </c>
      <c r="U16" s="25" t="s">
        <v>34</v>
      </c>
      <c r="V16" s="30" t="s">
        <v>325</v>
      </c>
      <c r="W16" s="12" t="s">
        <v>35</v>
      </c>
      <c r="X16" s="30" t="s">
        <v>325</v>
      </c>
      <c r="Y16" s="25" t="s">
        <v>35</v>
      </c>
      <c r="Z16" s="30" t="s">
        <v>325</v>
      </c>
      <c r="AA16" s="25" t="s">
        <v>35</v>
      </c>
      <c r="AB16" s="30" t="s">
        <v>325</v>
      </c>
      <c r="AC16" s="25" t="s">
        <v>35</v>
      </c>
      <c r="AD16" s="30" t="s">
        <v>325</v>
      </c>
      <c r="AE16" s="25" t="s">
        <v>35</v>
      </c>
      <c r="AF16" s="30" t="s">
        <v>325</v>
      </c>
      <c r="AG16" s="25" t="s">
        <v>35</v>
      </c>
      <c r="AH16" s="30" t="s">
        <v>325</v>
      </c>
      <c r="AI16" s="25" t="s">
        <v>35</v>
      </c>
      <c r="AJ16" s="30" t="s">
        <v>325</v>
      </c>
      <c r="AK16" s="25" t="s">
        <v>35</v>
      </c>
      <c r="AL16" s="42">
        <f t="shared" si="0"/>
        <v>2.5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16.2" customHeight="1" x14ac:dyDescent="0.3">
      <c r="A17" s="14" t="s">
        <v>12</v>
      </c>
      <c r="B17" s="30">
        <v>1</v>
      </c>
      <c r="C17" s="25" t="s">
        <v>287</v>
      </c>
      <c r="D17" s="30">
        <v>0</v>
      </c>
      <c r="E17" s="25" t="s">
        <v>36</v>
      </c>
      <c r="F17" s="30">
        <v>0</v>
      </c>
      <c r="G17" s="25" t="s">
        <v>36</v>
      </c>
      <c r="H17" s="30">
        <v>0</v>
      </c>
      <c r="I17" s="25" t="s">
        <v>36</v>
      </c>
      <c r="J17" s="30">
        <v>0.5</v>
      </c>
      <c r="K17" s="25" t="s">
        <v>37</v>
      </c>
      <c r="L17" s="30">
        <v>0</v>
      </c>
      <c r="M17" s="25" t="s">
        <v>37</v>
      </c>
      <c r="N17" s="30">
        <v>0.5</v>
      </c>
      <c r="O17" s="25" t="s">
        <v>37</v>
      </c>
      <c r="P17" s="30">
        <v>0.5</v>
      </c>
      <c r="Q17" s="25" t="s">
        <v>38</v>
      </c>
      <c r="R17" s="30">
        <v>0.5</v>
      </c>
      <c r="S17" s="25" t="s">
        <v>39</v>
      </c>
      <c r="T17" s="30">
        <v>0</v>
      </c>
      <c r="U17" s="25" t="s">
        <v>36</v>
      </c>
      <c r="V17" s="30" t="s">
        <v>325</v>
      </c>
      <c r="W17" s="12" t="s">
        <v>36</v>
      </c>
      <c r="X17" s="30" t="s">
        <v>325</v>
      </c>
      <c r="Y17" s="25" t="s">
        <v>36</v>
      </c>
      <c r="Z17" s="30" t="s">
        <v>325</v>
      </c>
      <c r="AA17" s="25" t="s">
        <v>36</v>
      </c>
      <c r="AB17" s="30" t="s">
        <v>325</v>
      </c>
      <c r="AC17" s="25" t="s">
        <v>36</v>
      </c>
      <c r="AD17" s="30" t="s">
        <v>325</v>
      </c>
      <c r="AE17" s="25" t="s">
        <v>36</v>
      </c>
      <c r="AF17" s="30" t="s">
        <v>325</v>
      </c>
      <c r="AG17" s="25" t="s">
        <v>36</v>
      </c>
      <c r="AH17" s="30" t="s">
        <v>325</v>
      </c>
      <c r="AI17" s="25" t="s">
        <v>36</v>
      </c>
      <c r="AJ17" s="30" t="s">
        <v>325</v>
      </c>
      <c r="AK17" s="25" t="s">
        <v>36</v>
      </c>
      <c r="AL17" s="42">
        <f t="shared" si="0"/>
        <v>3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x14ac:dyDescent="0.3">
      <c r="A18" s="14" t="s">
        <v>13</v>
      </c>
      <c r="B18" s="30">
        <v>1</v>
      </c>
      <c r="C18" s="25" t="s">
        <v>40</v>
      </c>
      <c r="D18" s="30">
        <v>0</v>
      </c>
      <c r="E18" s="25" t="s">
        <v>41</v>
      </c>
      <c r="F18" s="30">
        <v>0</v>
      </c>
      <c r="G18" s="25" t="s">
        <v>41</v>
      </c>
      <c r="H18" s="30">
        <v>0</v>
      </c>
      <c r="I18" s="25" t="s">
        <v>41</v>
      </c>
      <c r="J18" s="30">
        <v>0</v>
      </c>
      <c r="K18" s="25" t="s">
        <v>41</v>
      </c>
      <c r="L18" s="30">
        <v>0</v>
      </c>
      <c r="M18" s="25" t="s">
        <v>41</v>
      </c>
      <c r="N18" s="30">
        <v>0.5</v>
      </c>
      <c r="O18" s="25" t="s">
        <v>40</v>
      </c>
      <c r="P18" s="30">
        <v>0</v>
      </c>
      <c r="Q18" s="25" t="s">
        <v>41</v>
      </c>
      <c r="R18" s="30">
        <v>0.5</v>
      </c>
      <c r="S18" s="25" t="s">
        <v>40</v>
      </c>
      <c r="T18" s="30">
        <v>0</v>
      </c>
      <c r="U18" s="25" t="s">
        <v>41</v>
      </c>
      <c r="V18" s="30" t="s">
        <v>325</v>
      </c>
      <c r="W18" s="12" t="s">
        <v>41</v>
      </c>
      <c r="X18" s="30" t="s">
        <v>325</v>
      </c>
      <c r="Y18" s="25" t="s">
        <v>41</v>
      </c>
      <c r="Z18" s="30" t="s">
        <v>325</v>
      </c>
      <c r="AA18" s="25" t="s">
        <v>41</v>
      </c>
      <c r="AB18" s="30" t="s">
        <v>325</v>
      </c>
      <c r="AC18" s="25" t="s">
        <v>41</v>
      </c>
      <c r="AD18" s="30" t="s">
        <v>325</v>
      </c>
      <c r="AE18" s="25" t="s">
        <v>41</v>
      </c>
      <c r="AF18" s="30" t="s">
        <v>325</v>
      </c>
      <c r="AG18" s="25" t="s">
        <v>41</v>
      </c>
      <c r="AH18" s="30" t="s">
        <v>325</v>
      </c>
      <c r="AI18" s="25" t="s">
        <v>41</v>
      </c>
      <c r="AJ18" s="30" t="s">
        <v>325</v>
      </c>
      <c r="AK18" s="25" t="s">
        <v>41</v>
      </c>
      <c r="AL18" s="42">
        <f t="shared" si="0"/>
        <v>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3">
      <c r="A19" s="11" t="s">
        <v>14</v>
      </c>
      <c r="B19" s="30">
        <v>1</v>
      </c>
      <c r="C19" s="25" t="s">
        <v>55</v>
      </c>
      <c r="D19" s="30">
        <v>0</v>
      </c>
      <c r="E19" s="25" t="s">
        <v>56</v>
      </c>
      <c r="F19" s="30">
        <v>0</v>
      </c>
      <c r="G19" s="25" t="s">
        <v>56</v>
      </c>
      <c r="H19" s="30">
        <v>0</v>
      </c>
      <c r="I19" s="25" t="s">
        <v>56</v>
      </c>
      <c r="J19" s="30">
        <v>0.5</v>
      </c>
      <c r="K19" s="25" t="s">
        <v>55</v>
      </c>
      <c r="L19" s="30">
        <v>0</v>
      </c>
      <c r="M19" s="25" t="s">
        <v>55</v>
      </c>
      <c r="N19" s="30">
        <v>0.5</v>
      </c>
      <c r="O19" s="25" t="s">
        <v>55</v>
      </c>
      <c r="P19" s="30">
        <v>0</v>
      </c>
      <c r="Q19" s="25" t="s">
        <v>56</v>
      </c>
      <c r="R19" s="30">
        <v>0.5</v>
      </c>
      <c r="S19" s="25" t="s">
        <v>57</v>
      </c>
      <c r="T19" s="30">
        <v>0</v>
      </c>
      <c r="U19" s="25" t="s">
        <v>56</v>
      </c>
      <c r="V19" s="30" t="s">
        <v>325</v>
      </c>
      <c r="W19" s="12" t="s">
        <v>56</v>
      </c>
      <c r="X19" s="30" t="s">
        <v>325</v>
      </c>
      <c r="Y19" s="25" t="s">
        <v>56</v>
      </c>
      <c r="Z19" s="30" t="s">
        <v>325</v>
      </c>
      <c r="AA19" s="25" t="s">
        <v>56</v>
      </c>
      <c r="AB19" s="30" t="s">
        <v>325</v>
      </c>
      <c r="AC19" s="25" t="s">
        <v>56</v>
      </c>
      <c r="AD19" s="30" t="s">
        <v>325</v>
      </c>
      <c r="AE19" s="25" t="s">
        <v>56</v>
      </c>
      <c r="AF19" s="30" t="s">
        <v>325</v>
      </c>
      <c r="AG19" s="25" t="s">
        <v>56</v>
      </c>
      <c r="AH19" s="30" t="s">
        <v>325</v>
      </c>
      <c r="AI19" s="25" t="s">
        <v>56</v>
      </c>
      <c r="AJ19" s="30" t="s">
        <v>325</v>
      </c>
      <c r="AK19" s="25" t="s">
        <v>56</v>
      </c>
      <c r="AL19" s="42">
        <f t="shared" si="0"/>
        <v>2.5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17.399999999999999" customHeight="1" x14ac:dyDescent="0.3">
      <c r="A20" s="11" t="s">
        <v>15</v>
      </c>
      <c r="B20" s="30">
        <v>1</v>
      </c>
      <c r="C20" s="25" t="s">
        <v>63</v>
      </c>
      <c r="D20" s="30">
        <v>0</v>
      </c>
      <c r="E20" s="25" t="s">
        <v>64</v>
      </c>
      <c r="F20" s="30">
        <v>0</v>
      </c>
      <c r="G20" s="25" t="s">
        <v>65</v>
      </c>
      <c r="H20" s="30">
        <v>0</v>
      </c>
      <c r="I20" s="25" t="s">
        <v>65</v>
      </c>
      <c r="J20" s="30">
        <v>0.5</v>
      </c>
      <c r="K20" s="25" t="s">
        <v>63</v>
      </c>
      <c r="L20" s="30">
        <v>0</v>
      </c>
      <c r="M20" s="25" t="s">
        <v>65</v>
      </c>
      <c r="N20" s="30">
        <v>0.5</v>
      </c>
      <c r="O20" s="25" t="s">
        <v>63</v>
      </c>
      <c r="P20" s="30">
        <v>0</v>
      </c>
      <c r="Q20" s="25" t="s">
        <v>65</v>
      </c>
      <c r="R20" s="30">
        <v>0.5</v>
      </c>
      <c r="S20" s="25" t="s">
        <v>66</v>
      </c>
      <c r="T20" s="30">
        <v>1</v>
      </c>
      <c r="U20" s="25" t="s">
        <v>64</v>
      </c>
      <c r="V20" s="30" t="s">
        <v>325</v>
      </c>
      <c r="W20" s="12" t="s">
        <v>65</v>
      </c>
      <c r="X20" s="30" t="s">
        <v>325</v>
      </c>
      <c r="Y20" s="25" t="s">
        <v>65</v>
      </c>
      <c r="Z20" s="30" t="s">
        <v>325</v>
      </c>
      <c r="AA20" s="25" t="s">
        <v>65</v>
      </c>
      <c r="AB20" s="30" t="s">
        <v>325</v>
      </c>
      <c r="AC20" s="25" t="s">
        <v>65</v>
      </c>
      <c r="AD20" s="30" t="s">
        <v>325</v>
      </c>
      <c r="AE20" s="25" t="s">
        <v>65</v>
      </c>
      <c r="AF20" s="30" t="s">
        <v>325</v>
      </c>
      <c r="AG20" s="25" t="s">
        <v>65</v>
      </c>
      <c r="AH20" s="30" t="s">
        <v>326</v>
      </c>
      <c r="AI20" s="25" t="s">
        <v>65</v>
      </c>
      <c r="AJ20" s="30" t="s">
        <v>325</v>
      </c>
      <c r="AK20" s="25" t="s">
        <v>65</v>
      </c>
      <c r="AL20" s="42">
        <f t="shared" si="0"/>
        <v>3.5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15.6" customHeight="1" x14ac:dyDescent="0.3">
      <c r="A21" s="11" t="s">
        <v>16</v>
      </c>
      <c r="B21" s="30">
        <v>1</v>
      </c>
      <c r="C21" s="25" t="s">
        <v>67</v>
      </c>
      <c r="D21" s="30">
        <v>0</v>
      </c>
      <c r="E21" s="25" t="s">
        <v>68</v>
      </c>
      <c r="F21" s="30">
        <v>0</v>
      </c>
      <c r="G21" s="25" t="s">
        <v>68</v>
      </c>
      <c r="H21" s="30">
        <v>0</v>
      </c>
      <c r="I21" s="25" t="s">
        <v>68</v>
      </c>
      <c r="J21" s="30">
        <v>0</v>
      </c>
      <c r="K21" s="25" t="s">
        <v>68</v>
      </c>
      <c r="L21" s="30">
        <v>0</v>
      </c>
      <c r="M21" s="25" t="s">
        <v>68</v>
      </c>
      <c r="N21" s="30">
        <v>0.5</v>
      </c>
      <c r="O21" s="25" t="s">
        <v>67</v>
      </c>
      <c r="P21" s="30">
        <v>0</v>
      </c>
      <c r="Q21" s="25" t="s">
        <v>68</v>
      </c>
      <c r="R21" s="30">
        <v>0.5</v>
      </c>
      <c r="S21" s="25" t="s">
        <v>69</v>
      </c>
      <c r="T21" s="30">
        <v>1</v>
      </c>
      <c r="U21" s="25" t="s">
        <v>70</v>
      </c>
      <c r="V21" s="30" t="s">
        <v>326</v>
      </c>
      <c r="W21" s="12" t="s">
        <v>71</v>
      </c>
      <c r="X21" s="30" t="s">
        <v>326</v>
      </c>
      <c r="Y21" s="25" t="s">
        <v>71</v>
      </c>
      <c r="Z21" s="30" t="s">
        <v>326</v>
      </c>
      <c r="AA21" s="25" t="s">
        <v>71</v>
      </c>
      <c r="AB21" s="30" t="s">
        <v>326</v>
      </c>
      <c r="AC21" s="25" t="s">
        <v>71</v>
      </c>
      <c r="AD21" s="30" t="s">
        <v>326</v>
      </c>
      <c r="AE21" s="25" t="s">
        <v>71</v>
      </c>
      <c r="AF21" s="30" t="s">
        <v>325</v>
      </c>
      <c r="AG21" s="25" t="s">
        <v>71</v>
      </c>
      <c r="AH21" s="30" t="s">
        <v>326</v>
      </c>
      <c r="AI21" s="25" t="s">
        <v>71</v>
      </c>
      <c r="AJ21" s="30" t="s">
        <v>326</v>
      </c>
      <c r="AK21" s="25" t="s">
        <v>71</v>
      </c>
      <c r="AL21" s="42">
        <f t="shared" si="0"/>
        <v>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16.2" customHeight="1" x14ac:dyDescent="0.3">
      <c r="A22" s="14" t="s">
        <v>17</v>
      </c>
      <c r="B22" s="30">
        <v>1</v>
      </c>
      <c r="C22" s="25" t="s">
        <v>42</v>
      </c>
      <c r="D22" s="30">
        <v>0.5</v>
      </c>
      <c r="E22" s="25" t="s">
        <v>43</v>
      </c>
      <c r="F22" s="30">
        <v>0</v>
      </c>
      <c r="G22" s="25" t="s">
        <v>44</v>
      </c>
      <c r="H22" s="30">
        <v>0</v>
      </c>
      <c r="I22" s="25" t="s">
        <v>44</v>
      </c>
      <c r="J22" s="30">
        <v>0.5</v>
      </c>
      <c r="K22" s="25" t="s">
        <v>42</v>
      </c>
      <c r="L22" s="30">
        <v>0</v>
      </c>
      <c r="M22" s="25" t="s">
        <v>44</v>
      </c>
      <c r="N22" s="30">
        <v>0.5</v>
      </c>
      <c r="O22" s="25" t="s">
        <v>42</v>
      </c>
      <c r="P22" s="30">
        <v>0.5</v>
      </c>
      <c r="Q22" s="25" t="s">
        <v>42</v>
      </c>
      <c r="R22" s="30">
        <v>0.5</v>
      </c>
      <c r="S22" s="25" t="s">
        <v>45</v>
      </c>
      <c r="T22" s="30">
        <v>0.5</v>
      </c>
      <c r="U22" s="25" t="s">
        <v>44</v>
      </c>
      <c r="V22" s="30" t="s">
        <v>326</v>
      </c>
      <c r="W22" s="12" t="s">
        <v>46</v>
      </c>
      <c r="X22" s="30" t="s">
        <v>326</v>
      </c>
      <c r="Y22" s="25" t="s">
        <v>46</v>
      </c>
      <c r="Z22" s="30" t="s">
        <v>325</v>
      </c>
      <c r="AA22" s="25" t="s">
        <v>44</v>
      </c>
      <c r="AB22" s="30" t="s">
        <v>325</v>
      </c>
      <c r="AC22" s="25" t="s">
        <v>44</v>
      </c>
      <c r="AD22" s="30" t="s">
        <v>325</v>
      </c>
      <c r="AE22" s="25" t="s">
        <v>44</v>
      </c>
      <c r="AF22" s="30" t="s">
        <v>325</v>
      </c>
      <c r="AG22" s="25" t="s">
        <v>44</v>
      </c>
      <c r="AH22" s="30" t="s">
        <v>325</v>
      </c>
      <c r="AI22" s="25" t="s">
        <v>44</v>
      </c>
      <c r="AJ22" s="30" t="s">
        <v>325</v>
      </c>
      <c r="AK22" s="25" t="s">
        <v>44</v>
      </c>
      <c r="AL22" s="42">
        <f t="shared" si="0"/>
        <v>4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x14ac:dyDescent="0.3">
      <c r="A23" s="11" t="s">
        <v>18</v>
      </c>
      <c r="B23" s="30">
        <v>0</v>
      </c>
      <c r="C23" s="25" t="s">
        <v>58</v>
      </c>
      <c r="D23" s="30">
        <v>0</v>
      </c>
      <c r="E23" s="25" t="s">
        <v>58</v>
      </c>
      <c r="F23" s="30">
        <v>0</v>
      </c>
      <c r="G23" s="25" t="s">
        <v>58</v>
      </c>
      <c r="H23" s="30">
        <v>0</v>
      </c>
      <c r="I23" s="25" t="s">
        <v>58</v>
      </c>
      <c r="J23" s="30">
        <v>0</v>
      </c>
      <c r="K23" s="25" t="s">
        <v>58</v>
      </c>
      <c r="L23" s="30">
        <v>0</v>
      </c>
      <c r="M23" s="25" t="s">
        <v>58</v>
      </c>
      <c r="N23" s="30">
        <v>0</v>
      </c>
      <c r="O23" s="25" t="s">
        <v>58</v>
      </c>
      <c r="P23" s="30">
        <v>0</v>
      </c>
      <c r="Q23" s="25" t="s">
        <v>58</v>
      </c>
      <c r="R23" s="30">
        <v>0.5</v>
      </c>
      <c r="S23" s="25" t="s">
        <v>59</v>
      </c>
      <c r="T23" s="30">
        <v>0</v>
      </c>
      <c r="U23" s="25" t="s">
        <v>58</v>
      </c>
      <c r="V23" s="30" t="s">
        <v>325</v>
      </c>
      <c r="W23" s="12" t="s">
        <v>58</v>
      </c>
      <c r="X23" s="30" t="s">
        <v>325</v>
      </c>
      <c r="Y23" s="25" t="s">
        <v>58</v>
      </c>
      <c r="Z23" s="30" t="s">
        <v>325</v>
      </c>
      <c r="AA23" s="25" t="s">
        <v>58</v>
      </c>
      <c r="AB23" s="30" t="s">
        <v>325</v>
      </c>
      <c r="AC23" s="25" t="s">
        <v>58</v>
      </c>
      <c r="AD23" s="30" t="s">
        <v>325</v>
      </c>
      <c r="AE23" s="25" t="s">
        <v>58</v>
      </c>
      <c r="AF23" s="30" t="s">
        <v>325</v>
      </c>
      <c r="AG23" s="25" t="s">
        <v>58</v>
      </c>
      <c r="AH23" s="30" t="s">
        <v>325</v>
      </c>
      <c r="AI23" s="25" t="s">
        <v>58</v>
      </c>
      <c r="AJ23" s="30" t="s">
        <v>325</v>
      </c>
      <c r="AK23" s="25" t="s">
        <v>58</v>
      </c>
      <c r="AL23" s="42">
        <f t="shared" si="0"/>
        <v>0.5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s="2" customFormat="1" x14ac:dyDescent="0.3">
      <c r="A24" s="20" t="s">
        <v>89</v>
      </c>
      <c r="B24" s="35">
        <v>1</v>
      </c>
      <c r="C24" s="32" t="s">
        <v>106</v>
      </c>
      <c r="D24" s="17">
        <v>0</v>
      </c>
      <c r="E24" s="18" t="s">
        <v>122</v>
      </c>
      <c r="F24" s="17">
        <v>0</v>
      </c>
      <c r="G24" s="18" t="s">
        <v>122</v>
      </c>
      <c r="H24" s="17">
        <v>0</v>
      </c>
      <c r="I24" s="18" t="s">
        <v>122</v>
      </c>
      <c r="J24" s="17">
        <v>0.5</v>
      </c>
      <c r="K24" s="32" t="s">
        <v>106</v>
      </c>
      <c r="L24" s="17">
        <v>0</v>
      </c>
      <c r="M24" s="18" t="s">
        <v>122</v>
      </c>
      <c r="N24" s="17">
        <v>0.5</v>
      </c>
      <c r="O24" s="32" t="s">
        <v>106</v>
      </c>
      <c r="P24" s="17">
        <v>0</v>
      </c>
      <c r="Q24" s="18" t="s">
        <v>122</v>
      </c>
      <c r="R24" s="17">
        <v>0.5</v>
      </c>
      <c r="S24" s="18" t="s">
        <v>167</v>
      </c>
      <c r="T24" s="17">
        <v>0</v>
      </c>
      <c r="U24" s="18" t="s">
        <v>122</v>
      </c>
      <c r="V24" s="30" t="s">
        <v>325</v>
      </c>
      <c r="W24" s="18" t="s">
        <v>122</v>
      </c>
      <c r="X24" s="30" t="s">
        <v>325</v>
      </c>
      <c r="Y24" s="18" t="s">
        <v>122</v>
      </c>
      <c r="Z24" s="30" t="s">
        <v>325</v>
      </c>
      <c r="AA24" s="18" t="s">
        <v>122</v>
      </c>
      <c r="AB24" s="30" t="s">
        <v>325</v>
      </c>
      <c r="AC24" s="18" t="s">
        <v>122</v>
      </c>
      <c r="AD24" s="30" t="s">
        <v>325</v>
      </c>
      <c r="AE24" s="18" t="s">
        <v>122</v>
      </c>
      <c r="AF24" s="30" t="s">
        <v>325</v>
      </c>
      <c r="AG24" s="18" t="s">
        <v>122</v>
      </c>
      <c r="AH24" s="30" t="s">
        <v>325</v>
      </c>
      <c r="AI24" s="18" t="s">
        <v>122</v>
      </c>
      <c r="AJ24" s="30" t="s">
        <v>325</v>
      </c>
      <c r="AK24" s="18" t="s">
        <v>122</v>
      </c>
      <c r="AL24" s="42">
        <f t="shared" si="0"/>
        <v>2.5</v>
      </c>
      <c r="AM24" s="40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1:56" s="7" customFormat="1" x14ac:dyDescent="0.3">
      <c r="A25" s="16" t="s">
        <v>90</v>
      </c>
      <c r="B25" s="35">
        <v>1</v>
      </c>
      <c r="C25" s="32" t="s">
        <v>273</v>
      </c>
      <c r="D25" s="17">
        <v>0</v>
      </c>
      <c r="E25" s="31" t="s">
        <v>123</v>
      </c>
      <c r="F25" s="17">
        <v>0</v>
      </c>
      <c r="G25" s="31" t="s">
        <v>123</v>
      </c>
      <c r="H25" s="17">
        <v>0</v>
      </c>
      <c r="I25" s="31" t="s">
        <v>123</v>
      </c>
      <c r="J25" s="17">
        <v>0.5</v>
      </c>
      <c r="K25" s="31" t="s">
        <v>107</v>
      </c>
      <c r="L25" s="17">
        <v>0</v>
      </c>
      <c r="M25" s="31" t="s">
        <v>123</v>
      </c>
      <c r="N25" s="17">
        <v>0.5</v>
      </c>
      <c r="O25" s="31" t="s">
        <v>340</v>
      </c>
      <c r="P25" s="17">
        <v>0</v>
      </c>
      <c r="Q25" s="31" t="s">
        <v>123</v>
      </c>
      <c r="R25" s="17">
        <v>0.5</v>
      </c>
      <c r="S25" s="31" t="s">
        <v>168</v>
      </c>
      <c r="T25" s="17">
        <v>0</v>
      </c>
      <c r="U25" s="31" t="s">
        <v>123</v>
      </c>
      <c r="V25" s="30" t="s">
        <v>325</v>
      </c>
      <c r="W25" s="18" t="s">
        <v>123</v>
      </c>
      <c r="X25" s="30" t="s">
        <v>325</v>
      </c>
      <c r="Y25" s="31" t="s">
        <v>123</v>
      </c>
      <c r="Z25" s="30" t="s">
        <v>325</v>
      </c>
      <c r="AA25" s="31" t="s">
        <v>123</v>
      </c>
      <c r="AB25" s="30" t="s">
        <v>325</v>
      </c>
      <c r="AC25" s="31" t="s">
        <v>123</v>
      </c>
      <c r="AD25" s="30" t="s">
        <v>325</v>
      </c>
      <c r="AE25" s="31" t="s">
        <v>123</v>
      </c>
      <c r="AF25" s="30" t="s">
        <v>325</v>
      </c>
      <c r="AG25" s="31" t="s">
        <v>123</v>
      </c>
      <c r="AH25" s="30" t="s">
        <v>325</v>
      </c>
      <c r="AI25" s="31" t="s">
        <v>123</v>
      </c>
      <c r="AJ25" s="30" t="s">
        <v>325</v>
      </c>
      <c r="AK25" s="31" t="s">
        <v>123</v>
      </c>
      <c r="AL25" s="42">
        <f t="shared" si="0"/>
        <v>2.5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s="39" customFormat="1" ht="15" customHeight="1" x14ac:dyDescent="0.3">
      <c r="A26" s="20" t="s">
        <v>91</v>
      </c>
      <c r="B26" s="37">
        <v>1</v>
      </c>
      <c r="C26" s="27" t="s">
        <v>274</v>
      </c>
      <c r="D26" s="17">
        <v>1</v>
      </c>
      <c r="E26" s="28" t="s">
        <v>124</v>
      </c>
      <c r="F26" s="17">
        <v>0</v>
      </c>
      <c r="G26" s="28" t="s">
        <v>139</v>
      </c>
      <c r="H26" s="17">
        <v>1</v>
      </c>
      <c r="I26" s="28" t="s">
        <v>139</v>
      </c>
      <c r="J26" s="17">
        <v>0</v>
      </c>
      <c r="K26" s="28" t="s">
        <v>139</v>
      </c>
      <c r="L26" s="17">
        <v>0</v>
      </c>
      <c r="M26" s="28" t="s">
        <v>139</v>
      </c>
      <c r="N26" s="17">
        <v>0.5</v>
      </c>
      <c r="O26" s="28" t="s">
        <v>108</v>
      </c>
      <c r="P26" s="17">
        <v>0.5</v>
      </c>
      <c r="Q26" s="28" t="s">
        <v>108</v>
      </c>
      <c r="R26" s="17">
        <v>0</v>
      </c>
      <c r="S26" s="28" t="s">
        <v>139</v>
      </c>
      <c r="T26" s="17">
        <v>1</v>
      </c>
      <c r="U26" s="32" t="s">
        <v>289</v>
      </c>
      <c r="V26" s="30" t="s">
        <v>326</v>
      </c>
      <c r="W26" s="20" t="s">
        <v>182</v>
      </c>
      <c r="X26" s="30" t="s">
        <v>326</v>
      </c>
      <c r="Y26" s="28" t="s">
        <v>182</v>
      </c>
      <c r="Z26" s="30" t="s">
        <v>326</v>
      </c>
      <c r="AA26" s="31" t="s">
        <v>189</v>
      </c>
      <c r="AB26" s="30" t="s">
        <v>326</v>
      </c>
      <c r="AC26" s="28" t="s">
        <v>349</v>
      </c>
      <c r="AD26" s="30" t="s">
        <v>326</v>
      </c>
      <c r="AE26" s="28" t="s">
        <v>349</v>
      </c>
      <c r="AF26" s="30" t="s">
        <v>325</v>
      </c>
      <c r="AG26" s="28" t="s">
        <v>139</v>
      </c>
      <c r="AH26" s="30" t="s">
        <v>326</v>
      </c>
      <c r="AI26" s="31" t="s">
        <v>158</v>
      </c>
      <c r="AJ26" s="30" t="s">
        <v>326</v>
      </c>
      <c r="AK26" s="28" t="s">
        <v>349</v>
      </c>
      <c r="AL26" s="42">
        <f t="shared" si="0"/>
        <v>5</v>
      </c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6" s="9" customFormat="1" x14ac:dyDescent="0.3">
      <c r="A27" s="16" t="s">
        <v>92</v>
      </c>
      <c r="B27" s="17">
        <v>0</v>
      </c>
      <c r="C27" s="36" t="s">
        <v>109</v>
      </c>
      <c r="D27" s="17">
        <v>0</v>
      </c>
      <c r="E27" s="18" t="s">
        <v>109</v>
      </c>
      <c r="F27" s="17">
        <v>0</v>
      </c>
      <c r="G27" s="18" t="s">
        <v>109</v>
      </c>
      <c r="H27" s="17">
        <v>0</v>
      </c>
      <c r="I27" s="18" t="s">
        <v>109</v>
      </c>
      <c r="J27" s="17">
        <v>0</v>
      </c>
      <c r="K27" s="18" t="s">
        <v>109</v>
      </c>
      <c r="L27" s="17">
        <v>0</v>
      </c>
      <c r="M27" s="18" t="s">
        <v>109</v>
      </c>
      <c r="N27" s="17">
        <v>0</v>
      </c>
      <c r="O27" s="18" t="s">
        <v>109</v>
      </c>
      <c r="P27" s="17">
        <v>0</v>
      </c>
      <c r="Q27" s="18" t="s">
        <v>109</v>
      </c>
      <c r="R27" s="17">
        <v>0.5</v>
      </c>
      <c r="S27" s="18" t="s">
        <v>169</v>
      </c>
      <c r="T27" s="17">
        <v>0</v>
      </c>
      <c r="U27" s="18" t="s">
        <v>109</v>
      </c>
      <c r="V27" s="30" t="s">
        <v>325</v>
      </c>
      <c r="W27" s="18" t="s">
        <v>109</v>
      </c>
      <c r="X27" s="30" t="s">
        <v>325</v>
      </c>
      <c r="Y27" s="18" t="s">
        <v>109</v>
      </c>
      <c r="Z27" s="30" t="s">
        <v>325</v>
      </c>
      <c r="AA27" s="18" t="s">
        <v>109</v>
      </c>
      <c r="AB27" s="30" t="s">
        <v>325</v>
      </c>
      <c r="AC27" s="18" t="s">
        <v>109</v>
      </c>
      <c r="AD27" s="30" t="s">
        <v>325</v>
      </c>
      <c r="AE27" s="18" t="s">
        <v>109</v>
      </c>
      <c r="AF27" s="30" t="s">
        <v>325</v>
      </c>
      <c r="AG27" s="18" t="s">
        <v>109</v>
      </c>
      <c r="AH27" s="30" t="s">
        <v>325</v>
      </c>
      <c r="AI27" s="18" t="s">
        <v>109</v>
      </c>
      <c r="AJ27" s="30" t="s">
        <v>325</v>
      </c>
      <c r="AK27" s="18" t="s">
        <v>109</v>
      </c>
      <c r="AL27" s="42">
        <f t="shared" si="0"/>
        <v>0.5</v>
      </c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s="9" customFormat="1" x14ac:dyDescent="0.3">
      <c r="A28" s="16" t="s">
        <v>93</v>
      </c>
      <c r="B28" s="17">
        <v>1</v>
      </c>
      <c r="C28" s="27" t="s">
        <v>275</v>
      </c>
      <c r="D28" s="17">
        <v>0.5</v>
      </c>
      <c r="E28" s="28" t="s">
        <v>341</v>
      </c>
      <c r="F28" s="17">
        <v>0</v>
      </c>
      <c r="G28" s="28" t="s">
        <v>125</v>
      </c>
      <c r="H28" s="17">
        <v>0</v>
      </c>
      <c r="I28" s="28" t="s">
        <v>125</v>
      </c>
      <c r="J28" s="17">
        <v>0.5</v>
      </c>
      <c r="K28" s="28" t="s">
        <v>110</v>
      </c>
      <c r="L28" s="17">
        <v>0</v>
      </c>
      <c r="M28" s="28" t="s">
        <v>125</v>
      </c>
      <c r="N28" s="17">
        <v>0.5</v>
      </c>
      <c r="O28" s="28" t="s">
        <v>341</v>
      </c>
      <c r="P28" s="17">
        <v>0.5</v>
      </c>
      <c r="Q28" s="28" t="s">
        <v>341</v>
      </c>
      <c r="R28" s="17">
        <v>0.5</v>
      </c>
      <c r="S28" s="28" t="s">
        <v>170</v>
      </c>
      <c r="T28" s="17">
        <v>1</v>
      </c>
      <c r="U28" s="28" t="s">
        <v>299</v>
      </c>
      <c r="V28" s="30" t="s">
        <v>326</v>
      </c>
      <c r="W28" s="20" t="s">
        <v>299</v>
      </c>
      <c r="X28" s="30" t="s">
        <v>326</v>
      </c>
      <c r="Y28" s="28" t="s">
        <v>299</v>
      </c>
      <c r="Z28" s="30" t="s">
        <v>326</v>
      </c>
      <c r="AA28" s="28" t="s">
        <v>299</v>
      </c>
      <c r="AB28" s="30" t="s">
        <v>325</v>
      </c>
      <c r="AC28" s="28" t="s">
        <v>125</v>
      </c>
      <c r="AD28" s="30" t="s">
        <v>325</v>
      </c>
      <c r="AE28" s="28" t="s">
        <v>125</v>
      </c>
      <c r="AF28" s="30" t="s">
        <v>325</v>
      </c>
      <c r="AG28" s="28" t="s">
        <v>125</v>
      </c>
      <c r="AH28" s="30" t="s">
        <v>326</v>
      </c>
      <c r="AI28" s="28" t="s">
        <v>299</v>
      </c>
      <c r="AJ28" s="30" t="s">
        <v>326</v>
      </c>
      <c r="AK28" s="28" t="s">
        <v>299</v>
      </c>
      <c r="AL28" s="42">
        <f t="shared" si="0"/>
        <v>4.5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s="7" customFormat="1" x14ac:dyDescent="0.3">
      <c r="A29" s="16" t="s">
        <v>94</v>
      </c>
      <c r="B29" s="17">
        <v>1</v>
      </c>
      <c r="C29" s="27" t="s">
        <v>276</v>
      </c>
      <c r="D29" s="17">
        <v>0.5</v>
      </c>
      <c r="E29" s="28" t="s">
        <v>126</v>
      </c>
      <c r="F29" s="17">
        <v>0</v>
      </c>
      <c r="G29" s="28" t="s">
        <v>135</v>
      </c>
      <c r="H29" s="17">
        <v>0</v>
      </c>
      <c r="I29" s="28" t="s">
        <v>135</v>
      </c>
      <c r="J29" s="17">
        <v>0</v>
      </c>
      <c r="K29" s="28" t="s">
        <v>135</v>
      </c>
      <c r="L29" s="17">
        <v>0</v>
      </c>
      <c r="M29" s="28" t="s">
        <v>135</v>
      </c>
      <c r="N29" s="17">
        <v>0.5</v>
      </c>
      <c r="O29" s="18" t="s">
        <v>150</v>
      </c>
      <c r="P29" s="17">
        <v>0</v>
      </c>
      <c r="Q29" s="28" t="s">
        <v>135</v>
      </c>
      <c r="R29" s="17">
        <v>0.5</v>
      </c>
      <c r="S29" s="28" t="s">
        <v>171</v>
      </c>
      <c r="T29" s="17">
        <v>1</v>
      </c>
      <c r="U29" s="27" t="s">
        <v>290</v>
      </c>
      <c r="V29" s="30" t="s">
        <v>326</v>
      </c>
      <c r="W29" s="20" t="s">
        <v>183</v>
      </c>
      <c r="X29" s="30" t="s">
        <v>326</v>
      </c>
      <c r="Y29" s="28" t="s">
        <v>183</v>
      </c>
      <c r="Z29" s="30" t="s">
        <v>326</v>
      </c>
      <c r="AA29" s="28" t="s">
        <v>190</v>
      </c>
      <c r="AB29" s="30" t="s">
        <v>326</v>
      </c>
      <c r="AC29" s="28" t="s">
        <v>192</v>
      </c>
      <c r="AD29" s="30" t="s">
        <v>326</v>
      </c>
      <c r="AE29" s="28" t="s">
        <v>192</v>
      </c>
      <c r="AF29" s="30" t="s">
        <v>325</v>
      </c>
      <c r="AG29" s="28" t="s">
        <v>135</v>
      </c>
      <c r="AH29" s="30" t="s">
        <v>326</v>
      </c>
      <c r="AI29" s="28" t="s">
        <v>160</v>
      </c>
      <c r="AJ29" s="30" t="s">
        <v>326</v>
      </c>
      <c r="AK29" s="28" t="s">
        <v>160</v>
      </c>
      <c r="AL29" s="42">
        <f t="shared" si="0"/>
        <v>3.5</v>
      </c>
    </row>
    <row r="30" spans="1:56" s="2" customFormat="1" x14ac:dyDescent="0.3">
      <c r="A30" s="20" t="s">
        <v>95</v>
      </c>
      <c r="B30" s="17">
        <v>1</v>
      </c>
      <c r="C30" s="27" t="s">
        <v>277</v>
      </c>
      <c r="D30" s="17">
        <v>1</v>
      </c>
      <c r="E30" s="28" t="s">
        <v>127</v>
      </c>
      <c r="F30" s="17">
        <v>1</v>
      </c>
      <c r="G30" s="28" t="s">
        <v>342</v>
      </c>
      <c r="H30" s="17">
        <v>1</v>
      </c>
      <c r="I30" s="28" t="s">
        <v>342</v>
      </c>
      <c r="J30" s="17">
        <v>1</v>
      </c>
      <c r="K30" s="28" t="s">
        <v>342</v>
      </c>
      <c r="L30" s="17">
        <v>0.5</v>
      </c>
      <c r="M30" s="28" t="s">
        <v>342</v>
      </c>
      <c r="N30" s="17">
        <v>1</v>
      </c>
      <c r="O30" s="28" t="s">
        <v>342</v>
      </c>
      <c r="P30" s="17">
        <v>1</v>
      </c>
      <c r="Q30" s="18" t="s">
        <v>342</v>
      </c>
      <c r="R30" s="17">
        <v>1</v>
      </c>
      <c r="S30" s="28" t="s">
        <v>156</v>
      </c>
      <c r="T30" s="17">
        <v>1</v>
      </c>
      <c r="U30" s="27" t="s">
        <v>291</v>
      </c>
      <c r="V30" s="30" t="s">
        <v>326</v>
      </c>
      <c r="W30" s="20" t="s">
        <v>184</v>
      </c>
      <c r="X30" s="30" t="s">
        <v>326</v>
      </c>
      <c r="Y30" s="28" t="s">
        <v>184</v>
      </c>
      <c r="Z30" s="30" t="s">
        <v>326</v>
      </c>
      <c r="AA30" s="28" t="s">
        <v>184</v>
      </c>
      <c r="AB30" s="30" t="s">
        <v>325</v>
      </c>
      <c r="AC30" s="28" t="s">
        <v>140</v>
      </c>
      <c r="AD30" s="30" t="s">
        <v>325</v>
      </c>
      <c r="AE30" s="28" t="s">
        <v>140</v>
      </c>
      <c r="AF30" s="30" t="s">
        <v>325</v>
      </c>
      <c r="AG30" s="28" t="s">
        <v>140</v>
      </c>
      <c r="AH30" s="30" t="s">
        <v>326</v>
      </c>
      <c r="AI30" s="28" t="s">
        <v>159</v>
      </c>
      <c r="AJ30" s="30" t="s">
        <v>325</v>
      </c>
      <c r="AK30" s="28" t="s">
        <v>140</v>
      </c>
      <c r="AL30" s="42">
        <f t="shared" si="0"/>
        <v>9.5</v>
      </c>
    </row>
    <row r="31" spans="1:56" s="7" customFormat="1" x14ac:dyDescent="0.3">
      <c r="A31" s="16" t="s">
        <v>96</v>
      </c>
      <c r="B31" s="17">
        <v>0</v>
      </c>
      <c r="C31" s="28" t="s">
        <v>111</v>
      </c>
      <c r="D31" s="17">
        <v>0</v>
      </c>
      <c r="E31" s="28" t="s">
        <v>111</v>
      </c>
      <c r="F31" s="17">
        <v>0</v>
      </c>
      <c r="G31" s="28" t="s">
        <v>111</v>
      </c>
      <c r="H31" s="17">
        <v>0</v>
      </c>
      <c r="I31" s="28" t="s">
        <v>111</v>
      </c>
      <c r="J31" s="17">
        <v>0</v>
      </c>
      <c r="K31" s="28" t="s">
        <v>111</v>
      </c>
      <c r="L31" s="17">
        <v>0</v>
      </c>
      <c r="M31" s="28" t="s">
        <v>111</v>
      </c>
      <c r="N31" s="17">
        <v>0</v>
      </c>
      <c r="O31" s="28" t="s">
        <v>111</v>
      </c>
      <c r="P31" s="17">
        <v>0</v>
      </c>
      <c r="Q31" s="28" t="s">
        <v>111</v>
      </c>
      <c r="R31" s="17">
        <v>1</v>
      </c>
      <c r="S31" s="44" t="s">
        <v>157</v>
      </c>
      <c r="T31" s="17">
        <v>0.5</v>
      </c>
      <c r="U31" s="27" t="s">
        <v>292</v>
      </c>
      <c r="V31" s="30" t="s">
        <v>326</v>
      </c>
      <c r="W31" s="20" t="s">
        <v>111</v>
      </c>
      <c r="X31" s="30" t="s">
        <v>326</v>
      </c>
      <c r="Y31" s="28" t="s">
        <v>350</v>
      </c>
      <c r="Z31" s="30" t="s">
        <v>326</v>
      </c>
      <c r="AA31" s="28" t="s">
        <v>350</v>
      </c>
      <c r="AB31" s="30" t="s">
        <v>326</v>
      </c>
      <c r="AC31" s="28" t="s">
        <v>350</v>
      </c>
      <c r="AD31" s="30" t="s">
        <v>326</v>
      </c>
      <c r="AE31" s="28" t="s">
        <v>350</v>
      </c>
      <c r="AF31" s="30" t="s">
        <v>325</v>
      </c>
      <c r="AG31" s="28" t="s">
        <v>111</v>
      </c>
      <c r="AH31" s="30" t="s">
        <v>326</v>
      </c>
      <c r="AI31" s="28" t="s">
        <v>161</v>
      </c>
      <c r="AJ31" s="30" t="s">
        <v>326</v>
      </c>
      <c r="AK31" s="28" t="s">
        <v>350</v>
      </c>
      <c r="AL31" s="42">
        <f t="shared" si="0"/>
        <v>1.5</v>
      </c>
    </row>
    <row r="32" spans="1:56" s="7" customFormat="1" x14ac:dyDescent="0.3">
      <c r="A32" s="16" t="s">
        <v>97</v>
      </c>
      <c r="B32" s="17">
        <v>1</v>
      </c>
      <c r="C32" s="27" t="s">
        <v>278</v>
      </c>
      <c r="D32" s="17">
        <v>0</v>
      </c>
      <c r="E32" s="28" t="s">
        <v>112</v>
      </c>
      <c r="F32" s="17">
        <v>0</v>
      </c>
      <c r="G32" s="28" t="s">
        <v>112</v>
      </c>
      <c r="H32" s="17">
        <v>0</v>
      </c>
      <c r="I32" s="28" t="s">
        <v>112</v>
      </c>
      <c r="J32" s="17">
        <v>0.5</v>
      </c>
      <c r="K32" s="28" t="s">
        <v>143</v>
      </c>
      <c r="L32" s="17">
        <v>0</v>
      </c>
      <c r="M32" s="28" t="s">
        <v>112</v>
      </c>
      <c r="N32" s="17">
        <v>0.5</v>
      </c>
      <c r="O32" s="28" t="s">
        <v>143</v>
      </c>
      <c r="P32" s="17">
        <v>0</v>
      </c>
      <c r="Q32" s="28" t="s">
        <v>112</v>
      </c>
      <c r="R32" s="17">
        <v>0</v>
      </c>
      <c r="S32" s="28" t="s">
        <v>112</v>
      </c>
      <c r="T32" s="17">
        <v>1</v>
      </c>
      <c r="U32" s="27" t="s">
        <v>293</v>
      </c>
      <c r="V32" s="30" t="s">
        <v>325</v>
      </c>
      <c r="W32" s="20" t="s">
        <v>112</v>
      </c>
      <c r="X32" s="30" t="s">
        <v>325</v>
      </c>
      <c r="Y32" s="28" t="s">
        <v>112</v>
      </c>
      <c r="Z32" s="30" t="s">
        <v>325</v>
      </c>
      <c r="AA32" s="28" t="s">
        <v>112</v>
      </c>
      <c r="AB32" s="30" t="s">
        <v>325</v>
      </c>
      <c r="AC32" s="28" t="s">
        <v>112</v>
      </c>
      <c r="AD32" s="30" t="s">
        <v>325</v>
      </c>
      <c r="AE32" s="28" t="s">
        <v>112</v>
      </c>
      <c r="AF32" s="30" t="s">
        <v>325</v>
      </c>
      <c r="AG32" s="28" t="s">
        <v>112</v>
      </c>
      <c r="AH32" s="30" t="s">
        <v>326</v>
      </c>
      <c r="AI32" s="28" t="s">
        <v>162</v>
      </c>
      <c r="AJ32" s="30" t="s">
        <v>325</v>
      </c>
      <c r="AK32" s="28" t="s">
        <v>112</v>
      </c>
      <c r="AL32" s="42">
        <f t="shared" si="0"/>
        <v>3</v>
      </c>
    </row>
    <row r="33" spans="1:38" s="7" customFormat="1" x14ac:dyDescent="0.3">
      <c r="A33" s="16" t="s">
        <v>98</v>
      </c>
      <c r="B33" s="17">
        <v>1</v>
      </c>
      <c r="C33" s="27" t="s">
        <v>279</v>
      </c>
      <c r="D33" s="17">
        <v>0</v>
      </c>
      <c r="E33" s="28" t="s">
        <v>113</v>
      </c>
      <c r="F33" s="17">
        <v>0</v>
      </c>
      <c r="G33" s="28" t="s">
        <v>113</v>
      </c>
      <c r="H33" s="17">
        <v>0</v>
      </c>
      <c r="I33" s="28" t="s">
        <v>113</v>
      </c>
      <c r="J33" s="17">
        <v>0.5</v>
      </c>
      <c r="K33" s="28" t="s">
        <v>144</v>
      </c>
      <c r="L33" s="17">
        <v>0</v>
      </c>
      <c r="M33" s="28" t="s">
        <v>113</v>
      </c>
      <c r="N33" s="17">
        <v>0.5</v>
      </c>
      <c r="O33" s="28" t="s">
        <v>144</v>
      </c>
      <c r="P33" s="17">
        <v>0</v>
      </c>
      <c r="Q33" s="28" t="s">
        <v>113</v>
      </c>
      <c r="R33" s="17">
        <v>0.5</v>
      </c>
      <c r="S33" s="28" t="s">
        <v>172</v>
      </c>
      <c r="T33" s="17">
        <v>0</v>
      </c>
      <c r="U33" s="28" t="s">
        <v>113</v>
      </c>
      <c r="V33" s="30" t="s">
        <v>325</v>
      </c>
      <c r="W33" s="20" t="s">
        <v>113</v>
      </c>
      <c r="X33" s="30" t="s">
        <v>325</v>
      </c>
      <c r="Y33" s="28" t="s">
        <v>113</v>
      </c>
      <c r="Z33" s="30" t="s">
        <v>325</v>
      </c>
      <c r="AA33" s="28" t="s">
        <v>113</v>
      </c>
      <c r="AB33" s="30" t="s">
        <v>325</v>
      </c>
      <c r="AC33" s="28" t="s">
        <v>113</v>
      </c>
      <c r="AD33" s="30" t="s">
        <v>325</v>
      </c>
      <c r="AE33" s="28" t="s">
        <v>113</v>
      </c>
      <c r="AF33" s="30" t="s">
        <v>325</v>
      </c>
      <c r="AG33" s="28" t="s">
        <v>113</v>
      </c>
      <c r="AH33" s="30" t="s">
        <v>325</v>
      </c>
      <c r="AI33" s="28" t="s">
        <v>113</v>
      </c>
      <c r="AJ33" s="30" t="s">
        <v>325</v>
      </c>
      <c r="AK33" s="28" t="s">
        <v>113</v>
      </c>
      <c r="AL33" s="42">
        <f t="shared" si="0"/>
        <v>2.5</v>
      </c>
    </row>
    <row r="34" spans="1:38" s="7" customFormat="1" x14ac:dyDescent="0.3">
      <c r="A34" s="21" t="s">
        <v>99</v>
      </c>
      <c r="B34" s="17">
        <v>0</v>
      </c>
      <c r="C34" s="27" t="s">
        <v>114</v>
      </c>
      <c r="D34" s="17">
        <v>0.5</v>
      </c>
      <c r="E34" s="28" t="s">
        <v>128</v>
      </c>
      <c r="F34" s="17">
        <v>0</v>
      </c>
      <c r="G34" s="28" t="s">
        <v>136</v>
      </c>
      <c r="H34" s="17">
        <v>0</v>
      </c>
      <c r="I34" s="28" t="s">
        <v>141</v>
      </c>
      <c r="J34" s="17">
        <v>0</v>
      </c>
      <c r="K34" s="28" t="s">
        <v>141</v>
      </c>
      <c r="L34" s="17">
        <v>0</v>
      </c>
      <c r="M34" s="28" t="s">
        <v>147</v>
      </c>
      <c r="N34" s="17">
        <v>0</v>
      </c>
      <c r="O34" s="27" t="s">
        <v>114</v>
      </c>
      <c r="P34" s="17">
        <v>0</v>
      </c>
      <c r="Q34" s="28" t="s">
        <v>141</v>
      </c>
      <c r="R34" s="17">
        <v>0.5</v>
      </c>
      <c r="S34" s="28" t="s">
        <v>173</v>
      </c>
      <c r="T34" s="17">
        <v>0</v>
      </c>
      <c r="U34" s="27" t="s">
        <v>294</v>
      </c>
      <c r="V34" s="30" t="s">
        <v>326</v>
      </c>
      <c r="W34" s="20" t="s">
        <v>185</v>
      </c>
      <c r="X34" s="30" t="s">
        <v>326</v>
      </c>
      <c r="Y34" s="28" t="s">
        <v>185</v>
      </c>
      <c r="Z34" s="30" t="s">
        <v>326</v>
      </c>
      <c r="AA34" s="28" t="s">
        <v>185</v>
      </c>
      <c r="AB34" s="30" t="s">
        <v>326</v>
      </c>
      <c r="AC34" s="28" t="s">
        <v>185</v>
      </c>
      <c r="AD34" s="30" t="s">
        <v>326</v>
      </c>
      <c r="AE34" s="28" t="s">
        <v>185</v>
      </c>
      <c r="AF34" s="30" t="s">
        <v>325</v>
      </c>
      <c r="AG34" s="28" t="s">
        <v>141</v>
      </c>
      <c r="AH34" s="30" t="s">
        <v>325</v>
      </c>
      <c r="AI34" s="28" t="s">
        <v>163</v>
      </c>
      <c r="AJ34" s="30" t="s">
        <v>326</v>
      </c>
      <c r="AK34" s="28" t="s">
        <v>163</v>
      </c>
      <c r="AL34" s="42">
        <f t="shared" si="0"/>
        <v>1</v>
      </c>
    </row>
    <row r="35" spans="1:38" s="7" customFormat="1" x14ac:dyDescent="0.3">
      <c r="A35" s="16" t="s">
        <v>100</v>
      </c>
      <c r="B35" s="17">
        <v>1</v>
      </c>
      <c r="C35" s="27" t="s">
        <v>280</v>
      </c>
      <c r="D35" s="17">
        <v>0.5</v>
      </c>
      <c r="E35" s="28" t="s">
        <v>343</v>
      </c>
      <c r="F35" s="17">
        <v>0</v>
      </c>
      <c r="G35" s="28" t="s">
        <v>129</v>
      </c>
      <c r="H35" s="17">
        <v>0</v>
      </c>
      <c r="I35" s="28" t="s">
        <v>129</v>
      </c>
      <c r="J35" s="17">
        <v>0.5</v>
      </c>
      <c r="K35" s="27" t="s">
        <v>115</v>
      </c>
      <c r="L35" s="17">
        <v>0</v>
      </c>
      <c r="M35" s="28" t="s">
        <v>115</v>
      </c>
      <c r="N35" s="17">
        <v>0.5</v>
      </c>
      <c r="O35" s="18" t="s">
        <v>151</v>
      </c>
      <c r="P35" s="17">
        <v>0</v>
      </c>
      <c r="Q35" s="28" t="s">
        <v>129</v>
      </c>
      <c r="R35" s="17">
        <v>0.5</v>
      </c>
      <c r="S35" s="28" t="s">
        <v>174</v>
      </c>
      <c r="T35" s="17">
        <v>1</v>
      </c>
      <c r="U35" s="28" t="s">
        <v>343</v>
      </c>
      <c r="V35" s="30" t="s">
        <v>326</v>
      </c>
      <c r="W35" s="20" t="s">
        <v>129</v>
      </c>
      <c r="X35" s="30" t="s">
        <v>326</v>
      </c>
      <c r="Y35" s="28" t="s">
        <v>343</v>
      </c>
      <c r="Z35" s="30" t="s">
        <v>326</v>
      </c>
      <c r="AA35" s="28" t="s">
        <v>343</v>
      </c>
      <c r="AB35" s="30" t="s">
        <v>326</v>
      </c>
      <c r="AC35" s="28" t="s">
        <v>343</v>
      </c>
      <c r="AD35" s="30" t="s">
        <v>326</v>
      </c>
      <c r="AE35" s="28" t="s">
        <v>343</v>
      </c>
      <c r="AF35" s="30" t="s">
        <v>325</v>
      </c>
      <c r="AG35" s="28" t="s">
        <v>129</v>
      </c>
      <c r="AH35" s="30" t="s">
        <v>326</v>
      </c>
      <c r="AI35" s="28" t="s">
        <v>343</v>
      </c>
      <c r="AJ35" s="30" t="s">
        <v>326</v>
      </c>
      <c r="AK35" s="28" t="s">
        <v>343</v>
      </c>
      <c r="AL35" s="42">
        <f t="shared" si="0"/>
        <v>4</v>
      </c>
    </row>
    <row r="36" spans="1:38" s="7" customFormat="1" x14ac:dyDescent="0.3">
      <c r="A36" s="21" t="s">
        <v>334</v>
      </c>
      <c r="B36" s="17">
        <v>0.5</v>
      </c>
      <c r="C36" s="27" t="s">
        <v>281</v>
      </c>
      <c r="D36" s="17">
        <v>0.5</v>
      </c>
      <c r="E36" s="28" t="s">
        <v>130</v>
      </c>
      <c r="F36" s="17">
        <v>0</v>
      </c>
      <c r="G36" s="28" t="s">
        <v>142</v>
      </c>
      <c r="H36" s="17">
        <v>0</v>
      </c>
      <c r="I36" s="28" t="s">
        <v>142</v>
      </c>
      <c r="J36" s="17">
        <v>0</v>
      </c>
      <c r="K36" s="28" t="s">
        <v>142</v>
      </c>
      <c r="L36" s="17">
        <v>0</v>
      </c>
      <c r="M36" s="28" t="s">
        <v>142</v>
      </c>
      <c r="N36" s="17">
        <v>0</v>
      </c>
      <c r="O36" s="28" t="s">
        <v>142</v>
      </c>
      <c r="P36" s="17">
        <v>0</v>
      </c>
      <c r="Q36" s="28" t="s">
        <v>142</v>
      </c>
      <c r="R36" s="17">
        <v>0.5</v>
      </c>
      <c r="S36" s="28" t="s">
        <v>175</v>
      </c>
      <c r="T36" s="17">
        <v>0</v>
      </c>
      <c r="U36" s="28" t="s">
        <v>142</v>
      </c>
      <c r="V36" s="30" t="s">
        <v>326</v>
      </c>
      <c r="W36" s="20" t="s">
        <v>186</v>
      </c>
      <c r="X36" s="30" t="s">
        <v>326</v>
      </c>
      <c r="Y36" s="28" t="s">
        <v>186</v>
      </c>
      <c r="Z36" s="30" t="s">
        <v>326</v>
      </c>
      <c r="AA36" s="28" t="s">
        <v>186</v>
      </c>
      <c r="AB36" s="30" t="s">
        <v>326</v>
      </c>
      <c r="AC36" s="28" t="s">
        <v>142</v>
      </c>
      <c r="AD36" s="30" t="s">
        <v>326</v>
      </c>
      <c r="AE36" s="28" t="s">
        <v>186</v>
      </c>
      <c r="AF36" s="30" t="s">
        <v>325</v>
      </c>
      <c r="AG36" s="28" t="s">
        <v>142</v>
      </c>
      <c r="AH36" s="30" t="s">
        <v>325</v>
      </c>
      <c r="AI36" s="28" t="s">
        <v>142</v>
      </c>
      <c r="AJ36" s="30" t="s">
        <v>326</v>
      </c>
      <c r="AK36" s="28" t="s">
        <v>164</v>
      </c>
      <c r="AL36" s="42">
        <f t="shared" si="0"/>
        <v>1.5</v>
      </c>
    </row>
    <row r="37" spans="1:38" s="7" customFormat="1" x14ac:dyDescent="0.3">
      <c r="A37" s="16" t="s">
        <v>335</v>
      </c>
      <c r="B37" s="17">
        <v>1</v>
      </c>
      <c r="C37" s="27" t="s">
        <v>282</v>
      </c>
      <c r="D37" s="17">
        <v>0.5</v>
      </c>
      <c r="E37" s="28" t="s">
        <v>131</v>
      </c>
      <c r="F37" s="17">
        <v>0</v>
      </c>
      <c r="G37" s="28" t="s">
        <v>137</v>
      </c>
      <c r="H37" s="17">
        <v>0</v>
      </c>
      <c r="I37" s="28" t="s">
        <v>137</v>
      </c>
      <c r="J37" s="17">
        <v>0.5</v>
      </c>
      <c r="K37" s="27" t="s">
        <v>116</v>
      </c>
      <c r="L37" s="17">
        <v>0</v>
      </c>
      <c r="M37" s="28" t="s">
        <v>137</v>
      </c>
      <c r="N37" s="17">
        <v>0.5</v>
      </c>
      <c r="O37" s="28" t="s">
        <v>344</v>
      </c>
      <c r="P37" s="17">
        <v>0</v>
      </c>
      <c r="Q37" s="28" t="s">
        <v>137</v>
      </c>
      <c r="R37" s="17">
        <v>0.5</v>
      </c>
      <c r="S37" s="28" t="s">
        <v>176</v>
      </c>
      <c r="T37" s="17">
        <v>0</v>
      </c>
      <c r="U37" s="28" t="s">
        <v>137</v>
      </c>
      <c r="V37" s="30" t="s">
        <v>326</v>
      </c>
      <c r="W37" s="20" t="s">
        <v>187</v>
      </c>
      <c r="X37" s="30" t="s">
        <v>326</v>
      </c>
      <c r="Y37" s="28" t="s">
        <v>187</v>
      </c>
      <c r="Z37" s="30" t="s">
        <v>325</v>
      </c>
      <c r="AA37" s="28" t="s">
        <v>191</v>
      </c>
      <c r="AB37" s="30" t="s">
        <v>325</v>
      </c>
      <c r="AC37" s="28" t="s">
        <v>191</v>
      </c>
      <c r="AD37" s="30" t="s">
        <v>325</v>
      </c>
      <c r="AE37" s="28" t="s">
        <v>191</v>
      </c>
      <c r="AF37" s="30" t="s">
        <v>325</v>
      </c>
      <c r="AG37" s="28" t="s">
        <v>137</v>
      </c>
      <c r="AH37" s="30" t="s">
        <v>325</v>
      </c>
      <c r="AI37" s="28" t="s">
        <v>137</v>
      </c>
      <c r="AJ37" s="30" t="s">
        <v>326</v>
      </c>
      <c r="AK37" s="28" t="s">
        <v>193</v>
      </c>
      <c r="AL37" s="42">
        <f t="shared" si="0"/>
        <v>3</v>
      </c>
    </row>
    <row r="38" spans="1:38" s="2" customFormat="1" ht="13.8" customHeight="1" x14ac:dyDescent="0.3">
      <c r="A38" s="20" t="s">
        <v>101</v>
      </c>
      <c r="B38" s="17">
        <v>0</v>
      </c>
      <c r="C38" s="28" t="s">
        <v>117</v>
      </c>
      <c r="D38" s="17">
        <v>0</v>
      </c>
      <c r="E38" s="28" t="s">
        <v>117</v>
      </c>
      <c r="F38" s="17">
        <v>0</v>
      </c>
      <c r="G38" s="28" t="s">
        <v>117</v>
      </c>
      <c r="H38" s="17">
        <v>0</v>
      </c>
      <c r="I38" s="28" t="s">
        <v>117</v>
      </c>
      <c r="J38" s="17">
        <v>0</v>
      </c>
      <c r="K38" s="28" t="s">
        <v>117</v>
      </c>
      <c r="L38" s="17">
        <v>0</v>
      </c>
      <c r="M38" s="28" t="s">
        <v>117</v>
      </c>
      <c r="N38" s="17">
        <v>0</v>
      </c>
      <c r="O38" s="28" t="s">
        <v>117</v>
      </c>
      <c r="P38" s="17">
        <v>0</v>
      </c>
      <c r="Q38" s="28" t="s">
        <v>117</v>
      </c>
      <c r="R38" s="17">
        <v>0.5</v>
      </c>
      <c r="S38" s="28" t="s">
        <v>177</v>
      </c>
      <c r="T38" s="17">
        <v>0</v>
      </c>
      <c r="U38" s="28" t="s">
        <v>117</v>
      </c>
      <c r="V38" s="30" t="s">
        <v>325</v>
      </c>
      <c r="W38" s="20" t="s">
        <v>117</v>
      </c>
      <c r="X38" s="30" t="s">
        <v>325</v>
      </c>
      <c r="Y38" s="28" t="s">
        <v>117</v>
      </c>
      <c r="Z38" s="30" t="s">
        <v>325</v>
      </c>
      <c r="AA38" s="28" t="s">
        <v>117</v>
      </c>
      <c r="AB38" s="30" t="s">
        <v>325</v>
      </c>
      <c r="AC38" s="28" t="s">
        <v>117</v>
      </c>
      <c r="AD38" s="30" t="s">
        <v>325</v>
      </c>
      <c r="AE38" s="28" t="s">
        <v>117</v>
      </c>
      <c r="AF38" s="30" t="s">
        <v>325</v>
      </c>
      <c r="AG38" s="28" t="s">
        <v>117</v>
      </c>
      <c r="AH38" s="30" t="s">
        <v>325</v>
      </c>
      <c r="AI38" s="28" t="s">
        <v>117</v>
      </c>
      <c r="AJ38" s="30" t="s">
        <v>325</v>
      </c>
      <c r="AK38" s="28" t="s">
        <v>117</v>
      </c>
      <c r="AL38" s="42">
        <f t="shared" si="0"/>
        <v>0.5</v>
      </c>
    </row>
    <row r="39" spans="1:38" s="2" customFormat="1" ht="13.8" customHeight="1" x14ac:dyDescent="0.3">
      <c r="A39" s="20" t="s">
        <v>102</v>
      </c>
      <c r="B39" s="17">
        <v>1</v>
      </c>
      <c r="C39" s="27" t="s">
        <v>286</v>
      </c>
      <c r="D39" s="17">
        <v>0.5</v>
      </c>
      <c r="E39" s="28" t="s">
        <v>345</v>
      </c>
      <c r="F39" s="17">
        <v>0</v>
      </c>
      <c r="G39" s="28" t="s">
        <v>345</v>
      </c>
      <c r="H39" s="17">
        <v>0</v>
      </c>
      <c r="I39" s="28" t="s">
        <v>132</v>
      </c>
      <c r="J39" s="17">
        <v>1</v>
      </c>
      <c r="K39" s="28" t="s">
        <v>118</v>
      </c>
      <c r="L39" s="17">
        <v>0</v>
      </c>
      <c r="M39" s="28" t="s">
        <v>148</v>
      </c>
      <c r="N39" s="17">
        <v>0.5</v>
      </c>
      <c r="O39" s="18" t="s">
        <v>152</v>
      </c>
      <c r="P39" s="17">
        <v>0.5</v>
      </c>
      <c r="Q39" s="28" t="s">
        <v>345</v>
      </c>
      <c r="R39" s="17">
        <v>1</v>
      </c>
      <c r="S39" s="28" t="s">
        <v>345</v>
      </c>
      <c r="T39" s="17">
        <v>1</v>
      </c>
      <c r="U39" s="27" t="s">
        <v>295</v>
      </c>
      <c r="V39" s="30" t="s">
        <v>326</v>
      </c>
      <c r="W39" s="20" t="s">
        <v>132</v>
      </c>
      <c r="X39" s="30" t="s">
        <v>326</v>
      </c>
      <c r="Y39" s="28" t="s">
        <v>345</v>
      </c>
      <c r="Z39" s="30" t="s">
        <v>326</v>
      </c>
      <c r="AA39" s="28" t="s">
        <v>345</v>
      </c>
      <c r="AB39" s="30" t="s">
        <v>326</v>
      </c>
      <c r="AC39" s="28" t="s">
        <v>345</v>
      </c>
      <c r="AD39" s="30" t="s">
        <v>326</v>
      </c>
      <c r="AE39" s="28" t="s">
        <v>345</v>
      </c>
      <c r="AF39" s="30" t="s">
        <v>326</v>
      </c>
      <c r="AG39" s="28" t="s">
        <v>345</v>
      </c>
      <c r="AH39" s="30" t="s">
        <v>326</v>
      </c>
      <c r="AI39" s="28" t="s">
        <v>345</v>
      </c>
      <c r="AJ39" s="30" t="s">
        <v>326</v>
      </c>
      <c r="AK39" s="28" t="s">
        <v>345</v>
      </c>
      <c r="AL39" s="42">
        <f t="shared" si="0"/>
        <v>5.5</v>
      </c>
    </row>
    <row r="40" spans="1:38" s="2" customFormat="1" x14ac:dyDescent="0.3">
      <c r="A40" s="20" t="s">
        <v>336</v>
      </c>
      <c r="B40" s="17">
        <v>0</v>
      </c>
      <c r="C40" s="27" t="s">
        <v>283</v>
      </c>
      <c r="D40" s="17">
        <v>0</v>
      </c>
      <c r="E40" s="28" t="s">
        <v>119</v>
      </c>
      <c r="F40" s="17">
        <v>0</v>
      </c>
      <c r="G40" s="28" t="s">
        <v>119</v>
      </c>
      <c r="H40" s="17">
        <v>0</v>
      </c>
      <c r="I40" s="28" t="s">
        <v>119</v>
      </c>
      <c r="J40" s="17">
        <v>0</v>
      </c>
      <c r="K40" s="28" t="s">
        <v>145</v>
      </c>
      <c r="L40" s="17">
        <v>0</v>
      </c>
      <c r="M40" s="28" t="s">
        <v>145</v>
      </c>
      <c r="N40" s="17">
        <v>0</v>
      </c>
      <c r="O40" s="27" t="s">
        <v>145</v>
      </c>
      <c r="P40" s="17">
        <v>0</v>
      </c>
      <c r="Q40" s="28" t="s">
        <v>119</v>
      </c>
      <c r="R40" s="17">
        <v>0</v>
      </c>
      <c r="S40" s="28" t="s">
        <v>178</v>
      </c>
      <c r="T40" s="17">
        <v>1</v>
      </c>
      <c r="U40" s="27" t="s">
        <v>296</v>
      </c>
      <c r="V40" s="30" t="s">
        <v>325</v>
      </c>
      <c r="W40" s="20" t="s">
        <v>119</v>
      </c>
      <c r="X40" s="30" t="s">
        <v>325</v>
      </c>
      <c r="Y40" s="28" t="s">
        <v>119</v>
      </c>
      <c r="Z40" s="30" t="s">
        <v>325</v>
      </c>
      <c r="AA40" s="28" t="s">
        <v>119</v>
      </c>
      <c r="AB40" s="30" t="s">
        <v>325</v>
      </c>
      <c r="AC40" s="28" t="s">
        <v>119</v>
      </c>
      <c r="AD40" s="30" t="s">
        <v>325</v>
      </c>
      <c r="AE40" s="28" t="s">
        <v>119</v>
      </c>
      <c r="AF40" s="30" t="s">
        <v>325</v>
      </c>
      <c r="AG40" s="28" t="s">
        <v>119</v>
      </c>
      <c r="AH40" s="30" t="s">
        <v>326</v>
      </c>
      <c r="AI40" s="28" t="s">
        <v>165</v>
      </c>
      <c r="AJ40" s="30" t="s">
        <v>325</v>
      </c>
      <c r="AK40" s="28" t="s">
        <v>119</v>
      </c>
      <c r="AL40" s="42">
        <f t="shared" si="0"/>
        <v>1</v>
      </c>
    </row>
    <row r="41" spans="1:38" s="2" customFormat="1" ht="18" customHeight="1" x14ac:dyDescent="0.3">
      <c r="A41" s="20" t="s">
        <v>103</v>
      </c>
      <c r="B41" s="17">
        <v>1</v>
      </c>
      <c r="C41" s="27" t="s">
        <v>284</v>
      </c>
      <c r="D41" s="17">
        <v>0.5</v>
      </c>
      <c r="E41" s="28" t="s">
        <v>133</v>
      </c>
      <c r="F41" s="17">
        <v>0</v>
      </c>
      <c r="G41" s="28" t="s">
        <v>138</v>
      </c>
      <c r="H41" s="17">
        <v>0</v>
      </c>
      <c r="I41" s="28" t="s">
        <v>138</v>
      </c>
      <c r="J41" s="17">
        <v>0.5</v>
      </c>
      <c r="K41" s="28" t="s">
        <v>346</v>
      </c>
      <c r="L41" s="17">
        <v>0</v>
      </c>
      <c r="M41" s="28" t="s">
        <v>138</v>
      </c>
      <c r="N41" s="17">
        <v>0.5</v>
      </c>
      <c r="O41" s="28" t="s">
        <v>346</v>
      </c>
      <c r="P41" s="17">
        <v>0.5</v>
      </c>
      <c r="Q41" s="18" t="s">
        <v>154</v>
      </c>
      <c r="R41" s="17">
        <v>0.5</v>
      </c>
      <c r="S41" s="28" t="s">
        <v>179</v>
      </c>
      <c r="T41" s="17">
        <v>0</v>
      </c>
      <c r="U41" s="28" t="s">
        <v>138</v>
      </c>
      <c r="V41" s="30" t="s">
        <v>326</v>
      </c>
      <c r="W41" s="20" t="s">
        <v>188</v>
      </c>
      <c r="X41" s="30" t="s">
        <v>326</v>
      </c>
      <c r="Y41" s="28" t="s">
        <v>188</v>
      </c>
      <c r="Z41" s="30" t="s">
        <v>326</v>
      </c>
      <c r="AA41" s="28" t="s">
        <v>188</v>
      </c>
      <c r="AB41" s="30" t="s">
        <v>326</v>
      </c>
      <c r="AC41" s="28" t="s">
        <v>188</v>
      </c>
      <c r="AD41" s="30" t="s">
        <v>326</v>
      </c>
      <c r="AE41" s="28" t="s">
        <v>188</v>
      </c>
      <c r="AF41" s="30" t="s">
        <v>325</v>
      </c>
      <c r="AG41" s="28" t="s">
        <v>138</v>
      </c>
      <c r="AH41" s="30" t="s">
        <v>325</v>
      </c>
      <c r="AI41" s="28" t="s">
        <v>138</v>
      </c>
      <c r="AJ41" s="30" t="s">
        <v>326</v>
      </c>
      <c r="AK41" s="28" t="s">
        <v>188</v>
      </c>
      <c r="AL41" s="42">
        <f t="shared" si="0"/>
        <v>3.5</v>
      </c>
    </row>
    <row r="42" spans="1:38" s="7" customFormat="1" x14ac:dyDescent="0.3">
      <c r="A42" s="16" t="s">
        <v>104</v>
      </c>
      <c r="B42" s="17">
        <v>1</v>
      </c>
      <c r="C42" s="27" t="s">
        <v>285</v>
      </c>
      <c r="D42" s="17">
        <v>0.5</v>
      </c>
      <c r="E42" s="27" t="s">
        <v>288</v>
      </c>
      <c r="F42" s="17">
        <v>0</v>
      </c>
      <c r="G42" s="28" t="s">
        <v>134</v>
      </c>
      <c r="H42" s="17">
        <v>0</v>
      </c>
      <c r="I42" s="28" t="s">
        <v>146</v>
      </c>
      <c r="J42" s="17">
        <v>0</v>
      </c>
      <c r="K42" s="28" t="s">
        <v>120</v>
      </c>
      <c r="L42" s="17">
        <v>0</v>
      </c>
      <c r="M42" s="28" t="s">
        <v>149</v>
      </c>
      <c r="N42" s="17">
        <v>0.5</v>
      </c>
      <c r="O42" s="18" t="s">
        <v>153</v>
      </c>
      <c r="P42" s="17">
        <v>0.5</v>
      </c>
      <c r="Q42" s="18" t="s">
        <v>155</v>
      </c>
      <c r="R42" s="17">
        <v>0.5</v>
      </c>
      <c r="S42" s="27" t="s">
        <v>180</v>
      </c>
      <c r="T42" s="17">
        <v>0</v>
      </c>
      <c r="U42" s="27" t="s">
        <v>297</v>
      </c>
      <c r="V42" s="30" t="s">
        <v>326</v>
      </c>
      <c r="W42" s="19" t="s">
        <v>288</v>
      </c>
      <c r="X42" s="30" t="s">
        <v>326</v>
      </c>
      <c r="Y42" s="27" t="s">
        <v>288</v>
      </c>
      <c r="Z42" s="30" t="s">
        <v>326</v>
      </c>
      <c r="AA42" s="28" t="s">
        <v>134</v>
      </c>
      <c r="AB42" s="30" t="s">
        <v>326</v>
      </c>
      <c r="AC42" s="28" t="s">
        <v>134</v>
      </c>
      <c r="AD42" s="30" t="s">
        <v>326</v>
      </c>
      <c r="AE42" s="28" t="s">
        <v>288</v>
      </c>
      <c r="AF42" s="30" t="s">
        <v>325</v>
      </c>
      <c r="AG42" s="28" t="s">
        <v>134</v>
      </c>
      <c r="AH42" s="30" t="s">
        <v>325</v>
      </c>
      <c r="AI42" s="28" t="s">
        <v>166</v>
      </c>
      <c r="AJ42" s="30" t="s">
        <v>326</v>
      </c>
      <c r="AK42" s="28" t="s">
        <v>288</v>
      </c>
      <c r="AL42" s="42">
        <f t="shared" si="0"/>
        <v>3</v>
      </c>
    </row>
    <row r="43" spans="1:38" s="7" customFormat="1" x14ac:dyDescent="0.3">
      <c r="A43" s="16" t="s">
        <v>105</v>
      </c>
      <c r="B43" s="17">
        <v>0</v>
      </c>
      <c r="C43" s="28" t="s">
        <v>121</v>
      </c>
      <c r="D43" s="17">
        <v>0</v>
      </c>
      <c r="E43" s="28" t="s">
        <v>121</v>
      </c>
      <c r="F43" s="17">
        <v>0</v>
      </c>
      <c r="G43" s="28" t="s">
        <v>121</v>
      </c>
      <c r="H43" s="17">
        <v>0</v>
      </c>
      <c r="I43" s="28" t="s">
        <v>121</v>
      </c>
      <c r="J43" s="17">
        <v>0</v>
      </c>
      <c r="K43" s="28" t="s">
        <v>121</v>
      </c>
      <c r="L43" s="17">
        <v>0</v>
      </c>
      <c r="M43" s="28" t="s">
        <v>121</v>
      </c>
      <c r="N43" s="17">
        <v>0</v>
      </c>
      <c r="O43" s="28" t="s">
        <v>121</v>
      </c>
      <c r="P43" s="17">
        <v>0</v>
      </c>
      <c r="Q43" s="28" t="s">
        <v>121</v>
      </c>
      <c r="R43" s="17">
        <v>0.5</v>
      </c>
      <c r="S43" s="28" t="s">
        <v>181</v>
      </c>
      <c r="T43" s="17">
        <v>0</v>
      </c>
      <c r="U43" s="28" t="s">
        <v>121</v>
      </c>
      <c r="V43" s="30" t="s">
        <v>325</v>
      </c>
      <c r="W43" s="20" t="s">
        <v>121</v>
      </c>
      <c r="X43" s="30" t="s">
        <v>325</v>
      </c>
      <c r="Y43" s="28" t="s">
        <v>121</v>
      </c>
      <c r="Z43" s="30" t="s">
        <v>325</v>
      </c>
      <c r="AA43" s="28" t="s">
        <v>121</v>
      </c>
      <c r="AB43" s="30" t="s">
        <v>325</v>
      </c>
      <c r="AC43" s="28" t="s">
        <v>121</v>
      </c>
      <c r="AD43" s="30" t="s">
        <v>325</v>
      </c>
      <c r="AE43" s="28" t="s">
        <v>121</v>
      </c>
      <c r="AF43" s="30" t="s">
        <v>325</v>
      </c>
      <c r="AG43" s="28" t="s">
        <v>121</v>
      </c>
      <c r="AH43" s="30" t="s">
        <v>325</v>
      </c>
      <c r="AI43" s="28" t="s">
        <v>121</v>
      </c>
      <c r="AJ43" s="30" t="s">
        <v>325</v>
      </c>
      <c r="AK43" s="28" t="s">
        <v>121</v>
      </c>
      <c r="AL43" s="42">
        <f t="shared" si="0"/>
        <v>0.5</v>
      </c>
    </row>
    <row r="44" spans="1:38" x14ac:dyDescent="0.3">
      <c r="A44" s="10" t="s">
        <v>337</v>
      </c>
      <c r="B44" s="17">
        <v>1</v>
      </c>
      <c r="C44" s="28" t="s">
        <v>194</v>
      </c>
      <c r="D44" s="17">
        <v>0.5</v>
      </c>
      <c r="E44" s="28" t="s">
        <v>196</v>
      </c>
      <c r="F44" s="17">
        <v>0</v>
      </c>
      <c r="G44" s="28" t="s">
        <v>197</v>
      </c>
      <c r="H44" s="17">
        <v>0</v>
      </c>
      <c r="I44" s="28" t="s">
        <v>197</v>
      </c>
      <c r="J44" s="17">
        <v>0.5</v>
      </c>
      <c r="K44" s="28" t="s">
        <v>198</v>
      </c>
      <c r="L44" s="17">
        <v>0</v>
      </c>
      <c r="M44" s="27" t="s">
        <v>199</v>
      </c>
      <c r="N44" s="17">
        <v>0.5</v>
      </c>
      <c r="O44" s="18" t="s">
        <v>198</v>
      </c>
      <c r="P44" s="17">
        <v>0.5</v>
      </c>
      <c r="Q44" s="18" t="s">
        <v>198</v>
      </c>
      <c r="R44" s="33">
        <v>0.5</v>
      </c>
      <c r="S44" s="28" t="s">
        <v>194</v>
      </c>
      <c r="T44" s="17">
        <v>1</v>
      </c>
      <c r="U44" s="28" t="s">
        <v>197</v>
      </c>
      <c r="V44" s="33" t="s">
        <v>326</v>
      </c>
      <c r="W44" s="20" t="s">
        <v>196</v>
      </c>
      <c r="X44" s="33" t="s">
        <v>326</v>
      </c>
      <c r="Y44" s="28" t="s">
        <v>196</v>
      </c>
      <c r="Z44" s="33" t="s">
        <v>326</v>
      </c>
      <c r="AA44" s="28" t="s">
        <v>196</v>
      </c>
      <c r="AB44" s="33" t="s">
        <v>326</v>
      </c>
      <c r="AC44" s="28" t="s">
        <v>196</v>
      </c>
      <c r="AD44" s="33" t="s">
        <v>326</v>
      </c>
      <c r="AE44" s="28" t="s">
        <v>196</v>
      </c>
      <c r="AF44" s="33" t="s">
        <v>326</v>
      </c>
      <c r="AG44" s="28" t="s">
        <v>196</v>
      </c>
      <c r="AH44" s="33" t="s">
        <v>326</v>
      </c>
      <c r="AI44" s="28" t="s">
        <v>196</v>
      </c>
      <c r="AJ44" s="33" t="s">
        <v>326</v>
      </c>
      <c r="AK44" s="28" t="s">
        <v>196</v>
      </c>
      <c r="AL44" s="42">
        <f t="shared" si="0"/>
        <v>4.5</v>
      </c>
    </row>
    <row r="45" spans="1:38" x14ac:dyDescent="0.3">
      <c r="A45" s="10" t="s">
        <v>218</v>
      </c>
      <c r="B45" s="17">
        <v>1</v>
      </c>
      <c r="C45" s="28" t="s">
        <v>195</v>
      </c>
      <c r="D45" s="33">
        <v>0</v>
      </c>
      <c r="E45" s="28" t="s">
        <v>200</v>
      </c>
      <c r="F45" s="17">
        <v>0</v>
      </c>
      <c r="G45" s="28" t="s">
        <v>200</v>
      </c>
      <c r="H45" s="33">
        <v>0</v>
      </c>
      <c r="I45" s="28" t="s">
        <v>200</v>
      </c>
      <c r="J45" s="17">
        <v>0.5</v>
      </c>
      <c r="K45" s="28" t="s">
        <v>195</v>
      </c>
      <c r="L45" s="33">
        <v>0</v>
      </c>
      <c r="M45" s="28" t="s">
        <v>200</v>
      </c>
      <c r="N45" s="33">
        <v>0.5</v>
      </c>
      <c r="O45" s="28" t="s">
        <v>251</v>
      </c>
      <c r="P45" s="33">
        <v>0.5</v>
      </c>
      <c r="Q45" s="28" t="s">
        <v>252</v>
      </c>
      <c r="R45" s="33">
        <v>0.5</v>
      </c>
      <c r="S45" s="28" t="s">
        <v>252</v>
      </c>
      <c r="T45" s="33">
        <v>1</v>
      </c>
      <c r="U45" s="27" t="s">
        <v>235</v>
      </c>
      <c r="V45" s="34" t="s">
        <v>326</v>
      </c>
      <c r="W45" s="20" t="s">
        <v>235</v>
      </c>
      <c r="X45" s="34" t="s">
        <v>326</v>
      </c>
      <c r="Y45" s="28" t="s">
        <v>235</v>
      </c>
      <c r="Z45" s="34" t="s">
        <v>326</v>
      </c>
      <c r="AA45" s="28" t="s">
        <v>235</v>
      </c>
      <c r="AB45" s="34" t="s">
        <v>326</v>
      </c>
      <c r="AC45" s="28" t="s">
        <v>235</v>
      </c>
      <c r="AD45" s="34" t="s">
        <v>326</v>
      </c>
      <c r="AE45" s="28" t="s">
        <v>235</v>
      </c>
      <c r="AF45" s="34" t="s">
        <v>325</v>
      </c>
      <c r="AG45" s="28" t="s">
        <v>200</v>
      </c>
      <c r="AH45" s="34" t="s">
        <v>326</v>
      </c>
      <c r="AI45" s="28" t="s">
        <v>235</v>
      </c>
      <c r="AJ45" s="34" t="s">
        <v>326</v>
      </c>
      <c r="AK45" s="28" t="s">
        <v>235</v>
      </c>
      <c r="AL45" s="42">
        <f t="shared" si="0"/>
        <v>4</v>
      </c>
    </row>
    <row r="46" spans="1:38" x14ac:dyDescent="0.3">
      <c r="A46" s="10" t="s">
        <v>219</v>
      </c>
      <c r="B46" s="33">
        <v>1</v>
      </c>
      <c r="C46" s="28" t="s">
        <v>253</v>
      </c>
      <c r="D46" s="33">
        <v>0</v>
      </c>
      <c r="E46" s="28" t="s">
        <v>201</v>
      </c>
      <c r="F46" s="33">
        <v>0</v>
      </c>
      <c r="G46" s="28" t="s">
        <v>201</v>
      </c>
      <c r="H46" s="33">
        <v>0</v>
      </c>
      <c r="I46" s="28" t="s">
        <v>201</v>
      </c>
      <c r="J46" s="33">
        <v>0</v>
      </c>
      <c r="K46" s="28" t="s">
        <v>201</v>
      </c>
      <c r="L46" s="33">
        <v>0</v>
      </c>
      <c r="M46" s="28" t="s">
        <v>201</v>
      </c>
      <c r="N46" s="33">
        <v>0.5</v>
      </c>
      <c r="O46" s="28" t="s">
        <v>253</v>
      </c>
      <c r="P46" s="33">
        <v>0</v>
      </c>
      <c r="Q46" s="28" t="s">
        <v>201</v>
      </c>
      <c r="R46" s="33">
        <v>0.5</v>
      </c>
      <c r="S46" s="28" t="s">
        <v>253</v>
      </c>
      <c r="T46" s="33">
        <v>0</v>
      </c>
      <c r="U46" s="28" t="s">
        <v>201</v>
      </c>
      <c r="V46" s="33" t="s">
        <v>325</v>
      </c>
      <c r="W46" s="20" t="s">
        <v>201</v>
      </c>
      <c r="X46" s="33" t="s">
        <v>325</v>
      </c>
      <c r="Y46" s="28" t="s">
        <v>201</v>
      </c>
      <c r="Z46" s="33" t="s">
        <v>325</v>
      </c>
      <c r="AA46" s="28" t="s">
        <v>201</v>
      </c>
      <c r="AB46" s="33" t="s">
        <v>325</v>
      </c>
      <c r="AC46" s="28" t="s">
        <v>201</v>
      </c>
      <c r="AD46" s="33" t="s">
        <v>325</v>
      </c>
      <c r="AE46" s="28" t="s">
        <v>201</v>
      </c>
      <c r="AF46" s="33" t="s">
        <v>325</v>
      </c>
      <c r="AG46" s="28" t="s">
        <v>201</v>
      </c>
      <c r="AH46" s="33" t="s">
        <v>325</v>
      </c>
      <c r="AI46" s="28" t="s">
        <v>201</v>
      </c>
      <c r="AJ46" s="33" t="s">
        <v>325</v>
      </c>
      <c r="AK46" s="28" t="s">
        <v>201</v>
      </c>
      <c r="AL46" s="42">
        <f t="shared" si="0"/>
        <v>2</v>
      </c>
    </row>
    <row r="47" spans="1:38" s="2" customFormat="1" x14ac:dyDescent="0.3">
      <c r="A47" s="20" t="s">
        <v>220</v>
      </c>
      <c r="B47" s="33">
        <v>1</v>
      </c>
      <c r="C47" s="28" t="s">
        <v>254</v>
      </c>
      <c r="D47" s="33">
        <v>1</v>
      </c>
      <c r="E47" s="28" t="s">
        <v>254</v>
      </c>
      <c r="F47" s="33">
        <v>0</v>
      </c>
      <c r="G47" s="28" t="s">
        <v>202</v>
      </c>
      <c r="H47" s="33">
        <v>1</v>
      </c>
      <c r="I47" s="44" t="s">
        <v>254</v>
      </c>
      <c r="J47" s="33">
        <v>1</v>
      </c>
      <c r="K47" s="28" t="s">
        <v>254</v>
      </c>
      <c r="L47" s="33">
        <v>0</v>
      </c>
      <c r="M47" s="28" t="s">
        <v>255</v>
      </c>
      <c r="N47" s="33">
        <v>0.5</v>
      </c>
      <c r="O47" s="28" t="s">
        <v>255</v>
      </c>
      <c r="P47" s="33">
        <v>0.5</v>
      </c>
      <c r="Q47" s="28" t="s">
        <v>254</v>
      </c>
      <c r="R47" s="33">
        <v>0.5</v>
      </c>
      <c r="S47" s="28" t="s">
        <v>254</v>
      </c>
      <c r="T47" s="33">
        <v>0.5</v>
      </c>
      <c r="U47" s="28" t="s">
        <v>237</v>
      </c>
      <c r="V47" s="33" t="s">
        <v>326</v>
      </c>
      <c r="W47" s="20" t="s">
        <v>236</v>
      </c>
      <c r="X47" s="33" t="s">
        <v>326</v>
      </c>
      <c r="Y47" s="28" t="s">
        <v>236</v>
      </c>
      <c r="Z47" s="33" t="s">
        <v>325</v>
      </c>
      <c r="AA47" s="28" t="s">
        <v>202</v>
      </c>
      <c r="AB47" s="33" t="s">
        <v>325</v>
      </c>
      <c r="AC47" s="28" t="s">
        <v>202</v>
      </c>
      <c r="AD47" s="33" t="s">
        <v>325</v>
      </c>
      <c r="AE47" s="28" t="s">
        <v>202</v>
      </c>
      <c r="AF47" s="33" t="s">
        <v>326</v>
      </c>
      <c r="AG47" s="28" t="s">
        <v>236</v>
      </c>
      <c r="AH47" s="33" t="s">
        <v>326</v>
      </c>
      <c r="AI47" s="28" t="s">
        <v>237</v>
      </c>
      <c r="AJ47" s="33" t="s">
        <v>325</v>
      </c>
      <c r="AK47" s="28" t="s">
        <v>202</v>
      </c>
      <c r="AL47" s="42">
        <f t="shared" si="0"/>
        <v>6</v>
      </c>
    </row>
    <row r="48" spans="1:38" s="2" customFormat="1" x14ac:dyDescent="0.3">
      <c r="A48" s="20" t="s">
        <v>221</v>
      </c>
      <c r="B48" s="33">
        <v>1</v>
      </c>
      <c r="C48" s="27" t="s">
        <v>239</v>
      </c>
      <c r="D48" s="33">
        <v>0</v>
      </c>
      <c r="E48" s="28" t="s">
        <v>203</v>
      </c>
      <c r="F48" s="33">
        <v>0</v>
      </c>
      <c r="G48" s="28" t="s">
        <v>203</v>
      </c>
      <c r="H48" s="33">
        <v>0</v>
      </c>
      <c r="I48" s="28" t="s">
        <v>203</v>
      </c>
      <c r="J48" s="33">
        <v>1</v>
      </c>
      <c r="K48" s="28" t="s">
        <v>239</v>
      </c>
      <c r="L48" s="33">
        <v>0</v>
      </c>
      <c r="M48" s="28" t="s">
        <v>239</v>
      </c>
      <c r="N48" s="33">
        <v>0.5</v>
      </c>
      <c r="O48" s="28" t="s">
        <v>239</v>
      </c>
      <c r="P48" s="33">
        <v>0</v>
      </c>
      <c r="Q48" s="28" t="s">
        <v>203</v>
      </c>
      <c r="R48" s="33">
        <v>0.5</v>
      </c>
      <c r="S48" s="28" t="s">
        <v>239</v>
      </c>
      <c r="T48" s="33">
        <v>1</v>
      </c>
      <c r="U48" s="28" t="s">
        <v>238</v>
      </c>
      <c r="V48" s="33" t="s">
        <v>326</v>
      </c>
      <c r="W48" s="20" t="s">
        <v>238</v>
      </c>
      <c r="X48" s="33" t="s">
        <v>326</v>
      </c>
      <c r="Y48" s="28" t="s">
        <v>238</v>
      </c>
      <c r="Z48" s="33" t="s">
        <v>326</v>
      </c>
      <c r="AA48" s="28" t="s">
        <v>238</v>
      </c>
      <c r="AB48" s="33" t="s">
        <v>326</v>
      </c>
      <c r="AC48" s="28" t="s">
        <v>238</v>
      </c>
      <c r="AD48" s="33" t="s">
        <v>326</v>
      </c>
      <c r="AE48" s="28" t="s">
        <v>238</v>
      </c>
      <c r="AF48" s="33" t="s">
        <v>325</v>
      </c>
      <c r="AG48" s="28" t="s">
        <v>238</v>
      </c>
      <c r="AH48" s="33" t="s">
        <v>326</v>
      </c>
      <c r="AI48" s="28" t="s">
        <v>238</v>
      </c>
      <c r="AJ48" s="33" t="s">
        <v>326</v>
      </c>
      <c r="AK48" s="28" t="s">
        <v>238</v>
      </c>
      <c r="AL48" s="42">
        <f t="shared" si="0"/>
        <v>4</v>
      </c>
    </row>
    <row r="49" spans="1:38" x14ac:dyDescent="0.3">
      <c r="A49" s="10" t="s">
        <v>222</v>
      </c>
      <c r="B49" s="33">
        <v>0</v>
      </c>
      <c r="C49" s="28" t="s">
        <v>204</v>
      </c>
      <c r="D49" s="33">
        <v>0</v>
      </c>
      <c r="E49" s="28" t="s">
        <v>204</v>
      </c>
      <c r="F49" s="33">
        <v>0</v>
      </c>
      <c r="G49" s="28" t="s">
        <v>204</v>
      </c>
      <c r="H49" s="33">
        <v>0</v>
      </c>
      <c r="I49" s="28" t="s">
        <v>204</v>
      </c>
      <c r="J49" s="33">
        <v>0</v>
      </c>
      <c r="K49" s="28" t="s">
        <v>204</v>
      </c>
      <c r="L49" s="33">
        <v>0</v>
      </c>
      <c r="M49" s="28" t="s">
        <v>204</v>
      </c>
      <c r="N49" s="33">
        <v>0</v>
      </c>
      <c r="O49" s="28" t="s">
        <v>204</v>
      </c>
      <c r="P49" s="33">
        <v>0</v>
      </c>
      <c r="Q49" s="28" t="s">
        <v>204</v>
      </c>
      <c r="R49" s="33">
        <v>0</v>
      </c>
      <c r="S49" s="28" t="s">
        <v>204</v>
      </c>
      <c r="T49" s="33">
        <v>0</v>
      </c>
      <c r="U49" s="28" t="s">
        <v>204</v>
      </c>
      <c r="V49" s="33" t="s">
        <v>325</v>
      </c>
      <c r="W49" s="20" t="s">
        <v>204</v>
      </c>
      <c r="X49" s="33" t="s">
        <v>325</v>
      </c>
      <c r="Y49" s="28" t="s">
        <v>204</v>
      </c>
      <c r="Z49" s="33" t="s">
        <v>325</v>
      </c>
      <c r="AA49" s="28" t="s">
        <v>204</v>
      </c>
      <c r="AB49" s="33" t="s">
        <v>325</v>
      </c>
      <c r="AC49" s="28" t="s">
        <v>204</v>
      </c>
      <c r="AD49" s="33" t="s">
        <v>325</v>
      </c>
      <c r="AE49" s="28" t="s">
        <v>204</v>
      </c>
      <c r="AF49" s="33" t="s">
        <v>325</v>
      </c>
      <c r="AG49" s="28" t="s">
        <v>204</v>
      </c>
      <c r="AH49" s="33" t="s">
        <v>325</v>
      </c>
      <c r="AI49" s="28" t="s">
        <v>204</v>
      </c>
      <c r="AJ49" s="33" t="s">
        <v>325</v>
      </c>
      <c r="AK49" s="28" t="s">
        <v>204</v>
      </c>
      <c r="AL49" s="42">
        <f t="shared" si="0"/>
        <v>0</v>
      </c>
    </row>
    <row r="50" spans="1:38" s="2" customFormat="1" ht="13.2" customHeight="1" x14ac:dyDescent="0.3">
      <c r="A50" s="20" t="s">
        <v>223</v>
      </c>
      <c r="B50" s="33">
        <v>1</v>
      </c>
      <c r="C50" s="28" t="s">
        <v>256</v>
      </c>
      <c r="D50" s="33">
        <v>0</v>
      </c>
      <c r="E50" s="28" t="s">
        <v>205</v>
      </c>
      <c r="F50" s="33">
        <v>0</v>
      </c>
      <c r="G50" s="28" t="s">
        <v>205</v>
      </c>
      <c r="H50" s="33">
        <v>0</v>
      </c>
      <c r="I50" s="28" t="s">
        <v>205</v>
      </c>
      <c r="J50" s="33">
        <v>0.5</v>
      </c>
      <c r="K50" s="28" t="s">
        <v>257</v>
      </c>
      <c r="L50" s="33">
        <v>0</v>
      </c>
      <c r="M50" s="28" t="s">
        <v>205</v>
      </c>
      <c r="N50" s="33">
        <v>0.5</v>
      </c>
      <c r="O50" s="28" t="s">
        <v>257</v>
      </c>
      <c r="P50" s="33">
        <v>0</v>
      </c>
      <c r="Q50" s="28" t="s">
        <v>205</v>
      </c>
      <c r="R50" s="33">
        <v>0.5</v>
      </c>
      <c r="S50" s="28" t="s">
        <v>257</v>
      </c>
      <c r="T50" s="33">
        <v>0</v>
      </c>
      <c r="U50" s="28" t="s">
        <v>205</v>
      </c>
      <c r="V50" s="33" t="s">
        <v>326</v>
      </c>
      <c r="W50" s="20" t="s">
        <v>240</v>
      </c>
      <c r="X50" s="33" t="s">
        <v>326</v>
      </c>
      <c r="Y50" s="28" t="s">
        <v>240</v>
      </c>
      <c r="Z50" s="33" t="s">
        <v>325</v>
      </c>
      <c r="AA50" s="28" t="s">
        <v>205</v>
      </c>
      <c r="AB50" s="33" t="s">
        <v>325</v>
      </c>
      <c r="AC50" s="28" t="s">
        <v>205</v>
      </c>
      <c r="AD50" s="33" t="s">
        <v>325</v>
      </c>
      <c r="AE50" s="28" t="s">
        <v>205</v>
      </c>
      <c r="AF50" s="33" t="s">
        <v>325</v>
      </c>
      <c r="AG50" s="28" t="s">
        <v>205</v>
      </c>
      <c r="AH50" s="33" t="s">
        <v>325</v>
      </c>
      <c r="AI50" s="28" t="s">
        <v>205</v>
      </c>
      <c r="AJ50" s="33" t="s">
        <v>325</v>
      </c>
      <c r="AK50" s="28" t="s">
        <v>205</v>
      </c>
      <c r="AL50" s="42">
        <f t="shared" si="0"/>
        <v>2.5</v>
      </c>
    </row>
    <row r="51" spans="1:38" x14ac:dyDescent="0.3">
      <c r="A51" s="10" t="s">
        <v>224</v>
      </c>
      <c r="B51" s="33">
        <v>1</v>
      </c>
      <c r="C51" s="28" t="s">
        <v>258</v>
      </c>
      <c r="D51" s="33">
        <v>0</v>
      </c>
      <c r="E51" s="28" t="s">
        <v>258</v>
      </c>
      <c r="F51" s="33">
        <v>0</v>
      </c>
      <c r="G51" s="28" t="s">
        <v>206</v>
      </c>
      <c r="H51" s="33">
        <v>0.5</v>
      </c>
      <c r="I51" s="28" t="s">
        <v>258</v>
      </c>
      <c r="J51" s="33">
        <v>0.5</v>
      </c>
      <c r="K51" s="28" t="s">
        <v>258</v>
      </c>
      <c r="L51" s="33">
        <v>0</v>
      </c>
      <c r="M51" s="28" t="s">
        <v>206</v>
      </c>
      <c r="N51" s="33">
        <v>0.5</v>
      </c>
      <c r="O51" s="28" t="s">
        <v>258</v>
      </c>
      <c r="P51" s="33">
        <v>0</v>
      </c>
      <c r="Q51" s="28" t="s">
        <v>206</v>
      </c>
      <c r="R51" s="33">
        <v>0.5</v>
      </c>
      <c r="S51" s="28" t="s">
        <v>347</v>
      </c>
      <c r="T51" s="33">
        <v>0</v>
      </c>
      <c r="U51" s="28" t="s">
        <v>206</v>
      </c>
      <c r="V51" s="33" t="s">
        <v>325</v>
      </c>
      <c r="W51" s="20" t="s">
        <v>206</v>
      </c>
      <c r="X51" s="33" t="s">
        <v>325</v>
      </c>
      <c r="Y51" s="28" t="s">
        <v>206</v>
      </c>
      <c r="Z51" s="33" t="s">
        <v>325</v>
      </c>
      <c r="AA51" s="28" t="s">
        <v>206</v>
      </c>
      <c r="AB51" s="33" t="s">
        <v>325</v>
      </c>
      <c r="AC51" s="28" t="s">
        <v>206</v>
      </c>
      <c r="AD51" s="33" t="s">
        <v>325</v>
      </c>
      <c r="AE51" s="28" t="s">
        <v>206</v>
      </c>
      <c r="AF51" s="33" t="s">
        <v>325</v>
      </c>
      <c r="AG51" s="28" t="s">
        <v>206</v>
      </c>
      <c r="AH51" s="33" t="s">
        <v>325</v>
      </c>
      <c r="AI51" s="28" t="s">
        <v>206</v>
      </c>
      <c r="AJ51" s="33" t="s">
        <v>325</v>
      </c>
      <c r="AK51" s="28" t="s">
        <v>206</v>
      </c>
      <c r="AL51" s="42">
        <f t="shared" si="0"/>
        <v>3</v>
      </c>
    </row>
    <row r="52" spans="1:38" x14ac:dyDescent="0.3">
      <c r="A52" s="10" t="s">
        <v>225</v>
      </c>
      <c r="B52" s="33">
        <v>1</v>
      </c>
      <c r="C52" s="27" t="s">
        <v>259</v>
      </c>
      <c r="D52" s="33">
        <v>0</v>
      </c>
      <c r="E52" s="28" t="s">
        <v>207</v>
      </c>
      <c r="F52" s="33">
        <v>0</v>
      </c>
      <c r="G52" s="28" t="s">
        <v>207</v>
      </c>
      <c r="H52" s="33">
        <v>0</v>
      </c>
      <c r="I52" s="28" t="s">
        <v>207</v>
      </c>
      <c r="J52" s="33">
        <v>0</v>
      </c>
      <c r="K52" s="28" t="s">
        <v>207</v>
      </c>
      <c r="L52" s="33">
        <v>0</v>
      </c>
      <c r="M52" s="28" t="s">
        <v>259</v>
      </c>
      <c r="N52" s="33">
        <v>0.5</v>
      </c>
      <c r="O52" s="28" t="s">
        <v>259</v>
      </c>
      <c r="P52" s="33">
        <v>0.5</v>
      </c>
      <c r="Q52" s="28" t="s">
        <v>259</v>
      </c>
      <c r="R52" s="33">
        <v>0.5</v>
      </c>
      <c r="S52" s="28" t="s">
        <v>348</v>
      </c>
      <c r="T52" s="33">
        <v>1</v>
      </c>
      <c r="U52" s="28" t="s">
        <v>241</v>
      </c>
      <c r="V52" s="33" t="s">
        <v>325</v>
      </c>
      <c r="W52" s="20" t="s">
        <v>207</v>
      </c>
      <c r="X52" s="33" t="s">
        <v>325</v>
      </c>
      <c r="Y52" s="28" t="s">
        <v>207</v>
      </c>
      <c r="Z52" s="33" t="s">
        <v>325</v>
      </c>
      <c r="AA52" s="28" t="s">
        <v>207</v>
      </c>
      <c r="AB52" s="33" t="s">
        <v>325</v>
      </c>
      <c r="AC52" s="28" t="s">
        <v>207</v>
      </c>
      <c r="AD52" s="33" t="s">
        <v>325</v>
      </c>
      <c r="AE52" s="28" t="s">
        <v>207</v>
      </c>
      <c r="AF52" s="33" t="s">
        <v>325</v>
      </c>
      <c r="AG52" s="28" t="s">
        <v>207</v>
      </c>
      <c r="AH52" s="33" t="s">
        <v>326</v>
      </c>
      <c r="AI52" s="28" t="s">
        <v>241</v>
      </c>
      <c r="AJ52" s="33" t="s">
        <v>325</v>
      </c>
      <c r="AK52" s="28" t="s">
        <v>207</v>
      </c>
      <c r="AL52" s="42">
        <f t="shared" si="0"/>
        <v>3.5</v>
      </c>
    </row>
    <row r="53" spans="1:38" ht="13.8" customHeight="1" x14ac:dyDescent="0.3">
      <c r="A53" s="10" t="s">
        <v>338</v>
      </c>
      <c r="B53" s="33">
        <v>1</v>
      </c>
      <c r="C53" s="28" t="s">
        <v>260</v>
      </c>
      <c r="D53" s="33">
        <v>0</v>
      </c>
      <c r="E53" s="28" t="s">
        <v>208</v>
      </c>
      <c r="F53" s="33">
        <v>0</v>
      </c>
      <c r="G53" s="28" t="s">
        <v>208</v>
      </c>
      <c r="H53" s="33">
        <v>0</v>
      </c>
      <c r="I53" s="28" t="s">
        <v>208</v>
      </c>
      <c r="J53" s="33">
        <v>0.5</v>
      </c>
      <c r="K53" s="28" t="s">
        <v>260</v>
      </c>
      <c r="L53" s="33">
        <v>0</v>
      </c>
      <c r="M53" s="28" t="s">
        <v>260</v>
      </c>
      <c r="N53" s="33">
        <v>0.5</v>
      </c>
      <c r="O53" s="28" t="s">
        <v>260</v>
      </c>
      <c r="P53" s="33">
        <v>0.5</v>
      </c>
      <c r="Q53" s="28" t="s">
        <v>260</v>
      </c>
      <c r="R53" s="33">
        <v>0.5</v>
      </c>
      <c r="S53" s="28" t="s">
        <v>260</v>
      </c>
      <c r="T53" s="33">
        <v>0</v>
      </c>
      <c r="U53" s="28" t="s">
        <v>208</v>
      </c>
      <c r="V53" s="33" t="s">
        <v>325</v>
      </c>
      <c r="W53" s="20" t="s">
        <v>208</v>
      </c>
      <c r="X53" s="33" t="s">
        <v>325</v>
      </c>
      <c r="Y53" s="28" t="s">
        <v>208</v>
      </c>
      <c r="Z53" s="33" t="s">
        <v>325</v>
      </c>
      <c r="AA53" s="28" t="s">
        <v>208</v>
      </c>
      <c r="AB53" s="33" t="s">
        <v>325</v>
      </c>
      <c r="AC53" s="28" t="s">
        <v>208</v>
      </c>
      <c r="AD53" s="33" t="s">
        <v>325</v>
      </c>
      <c r="AE53" s="28" t="s">
        <v>208</v>
      </c>
      <c r="AF53" s="33" t="s">
        <v>325</v>
      </c>
      <c r="AG53" s="28" t="s">
        <v>208</v>
      </c>
      <c r="AH53" s="33" t="s">
        <v>325</v>
      </c>
      <c r="AI53" s="28" t="s">
        <v>208</v>
      </c>
      <c r="AJ53" s="33" t="s">
        <v>325</v>
      </c>
      <c r="AK53" s="28" t="s">
        <v>208</v>
      </c>
      <c r="AL53" s="42">
        <f t="shared" si="0"/>
        <v>3</v>
      </c>
    </row>
    <row r="54" spans="1:38" s="2" customFormat="1" ht="11.4" customHeight="1" x14ac:dyDescent="0.3">
      <c r="A54" s="20" t="s">
        <v>226</v>
      </c>
      <c r="B54" s="33">
        <v>1</v>
      </c>
      <c r="C54" s="28" t="s">
        <v>245</v>
      </c>
      <c r="D54" s="33">
        <v>0.5</v>
      </c>
      <c r="E54" s="28" t="s">
        <v>244</v>
      </c>
      <c r="F54" s="33">
        <v>0</v>
      </c>
      <c r="G54" s="28" t="s">
        <v>209</v>
      </c>
      <c r="H54" s="33">
        <v>0</v>
      </c>
      <c r="I54" s="28" t="s">
        <v>209</v>
      </c>
      <c r="J54" s="33">
        <v>0</v>
      </c>
      <c r="K54" s="28" t="s">
        <v>209</v>
      </c>
      <c r="L54" s="33">
        <v>0</v>
      </c>
      <c r="M54" s="28" t="s">
        <v>209</v>
      </c>
      <c r="N54" s="33">
        <v>0</v>
      </c>
      <c r="O54" s="28" t="s">
        <v>209</v>
      </c>
      <c r="P54" s="33">
        <v>0</v>
      </c>
      <c r="Q54" s="28" t="s">
        <v>209</v>
      </c>
      <c r="R54" s="33">
        <v>0.5</v>
      </c>
      <c r="S54" s="28" t="s">
        <v>261</v>
      </c>
      <c r="T54" s="33">
        <v>1</v>
      </c>
      <c r="U54" s="28" t="s">
        <v>243</v>
      </c>
      <c r="V54" s="33" t="s">
        <v>326</v>
      </c>
      <c r="W54" s="20" t="s">
        <v>242</v>
      </c>
      <c r="X54" s="33" t="s">
        <v>326</v>
      </c>
      <c r="Y54" s="28" t="s">
        <v>242</v>
      </c>
      <c r="Z54" s="33" t="s">
        <v>326</v>
      </c>
      <c r="AA54" s="28" t="s">
        <v>242</v>
      </c>
      <c r="AB54" s="33" t="s">
        <v>326</v>
      </c>
      <c r="AC54" s="28" t="s">
        <v>242</v>
      </c>
      <c r="AD54" s="33" t="s">
        <v>326</v>
      </c>
      <c r="AE54" s="28" t="s">
        <v>242</v>
      </c>
      <c r="AF54" s="33" t="s">
        <v>325</v>
      </c>
      <c r="AG54" s="28" t="s">
        <v>209</v>
      </c>
      <c r="AH54" s="33" t="s">
        <v>326</v>
      </c>
      <c r="AI54" s="28" t="s">
        <v>243</v>
      </c>
      <c r="AJ54" s="33" t="s">
        <v>326</v>
      </c>
      <c r="AK54" s="28" t="s">
        <v>242</v>
      </c>
      <c r="AL54" s="42">
        <f t="shared" si="0"/>
        <v>3</v>
      </c>
    </row>
    <row r="55" spans="1:38" x14ac:dyDescent="0.3">
      <c r="A55" s="10" t="s">
        <v>227</v>
      </c>
      <c r="B55" s="33">
        <v>1</v>
      </c>
      <c r="C55" s="28" t="s">
        <v>262</v>
      </c>
      <c r="D55" s="33">
        <v>0</v>
      </c>
      <c r="E55" s="28" t="s">
        <v>210</v>
      </c>
      <c r="F55" s="33">
        <v>0</v>
      </c>
      <c r="G55" s="28" t="s">
        <v>210</v>
      </c>
      <c r="H55" s="33">
        <v>0</v>
      </c>
      <c r="I55" s="28" t="s">
        <v>210</v>
      </c>
      <c r="J55" s="33">
        <v>0.5</v>
      </c>
      <c r="K55" s="28" t="s">
        <v>262</v>
      </c>
      <c r="L55" s="33">
        <v>0</v>
      </c>
      <c r="M55" s="28" t="s">
        <v>262</v>
      </c>
      <c r="N55" s="33">
        <v>0.5</v>
      </c>
      <c r="O55" s="28" t="s">
        <v>262</v>
      </c>
      <c r="P55" s="33">
        <v>0.5</v>
      </c>
      <c r="Q55" s="28" t="s">
        <v>262</v>
      </c>
      <c r="R55" s="33">
        <v>0.5</v>
      </c>
      <c r="S55" s="28" t="s">
        <v>263</v>
      </c>
      <c r="T55" s="33">
        <v>0</v>
      </c>
      <c r="U55" s="28" t="s">
        <v>210</v>
      </c>
      <c r="V55" s="33" t="s">
        <v>325</v>
      </c>
      <c r="W55" s="20" t="s">
        <v>210</v>
      </c>
      <c r="X55" s="33" t="s">
        <v>325</v>
      </c>
      <c r="Y55" s="28" t="s">
        <v>210</v>
      </c>
      <c r="Z55" s="33" t="s">
        <v>325</v>
      </c>
      <c r="AA55" s="28" t="s">
        <v>210</v>
      </c>
      <c r="AB55" s="33" t="s">
        <v>325</v>
      </c>
      <c r="AC55" s="28" t="s">
        <v>210</v>
      </c>
      <c r="AD55" s="33" t="s">
        <v>325</v>
      </c>
      <c r="AE55" s="28" t="s">
        <v>210</v>
      </c>
      <c r="AF55" s="33" t="s">
        <v>325</v>
      </c>
      <c r="AG55" s="28" t="s">
        <v>210</v>
      </c>
      <c r="AH55" s="33" t="s">
        <v>325</v>
      </c>
      <c r="AI55" s="28" t="s">
        <v>210</v>
      </c>
      <c r="AJ55" s="33" t="s">
        <v>325</v>
      </c>
      <c r="AK55" s="28" t="s">
        <v>210</v>
      </c>
      <c r="AL55" s="42">
        <f t="shared" si="0"/>
        <v>3</v>
      </c>
    </row>
    <row r="56" spans="1:38" x14ac:dyDescent="0.3">
      <c r="A56" s="10" t="s">
        <v>228</v>
      </c>
      <c r="B56" s="33">
        <v>1</v>
      </c>
      <c r="C56" s="28" t="s">
        <v>264</v>
      </c>
      <c r="D56" s="33">
        <v>0</v>
      </c>
      <c r="E56" s="28" t="s">
        <v>211</v>
      </c>
      <c r="F56" s="33">
        <v>0</v>
      </c>
      <c r="G56" s="28" t="s">
        <v>211</v>
      </c>
      <c r="H56" s="33">
        <v>0</v>
      </c>
      <c r="I56" s="28" t="s">
        <v>211</v>
      </c>
      <c r="J56" s="33">
        <v>0.5</v>
      </c>
      <c r="K56" s="28" t="s">
        <v>264</v>
      </c>
      <c r="L56" s="33">
        <v>0</v>
      </c>
      <c r="M56" s="28" t="s">
        <v>211</v>
      </c>
      <c r="N56" s="33">
        <v>0.5</v>
      </c>
      <c r="O56" s="28" t="s">
        <v>264</v>
      </c>
      <c r="P56" s="33">
        <v>0</v>
      </c>
      <c r="Q56" s="28" t="s">
        <v>211</v>
      </c>
      <c r="R56" s="33">
        <v>0.5</v>
      </c>
      <c r="S56" s="28" t="s">
        <v>264</v>
      </c>
      <c r="T56" s="33">
        <v>0</v>
      </c>
      <c r="U56" s="28" t="s">
        <v>211</v>
      </c>
      <c r="V56" s="33" t="s">
        <v>325</v>
      </c>
      <c r="W56" s="20" t="s">
        <v>211</v>
      </c>
      <c r="X56" s="33" t="s">
        <v>325</v>
      </c>
      <c r="Y56" s="28" t="s">
        <v>211</v>
      </c>
      <c r="Z56" s="33" t="s">
        <v>325</v>
      </c>
      <c r="AA56" s="28" t="s">
        <v>211</v>
      </c>
      <c r="AB56" s="33" t="s">
        <v>325</v>
      </c>
      <c r="AC56" s="28" t="s">
        <v>211</v>
      </c>
      <c r="AD56" s="33" t="s">
        <v>325</v>
      </c>
      <c r="AE56" s="28" t="s">
        <v>211</v>
      </c>
      <c r="AF56" s="33" t="s">
        <v>325</v>
      </c>
      <c r="AG56" s="28" t="s">
        <v>211</v>
      </c>
      <c r="AH56" s="33" t="s">
        <v>325</v>
      </c>
      <c r="AI56" s="28" t="s">
        <v>211</v>
      </c>
      <c r="AJ56" s="33" t="s">
        <v>325</v>
      </c>
      <c r="AK56" s="28" t="s">
        <v>211</v>
      </c>
      <c r="AL56" s="42">
        <f t="shared" si="0"/>
        <v>2.5</v>
      </c>
    </row>
    <row r="57" spans="1:38" s="2" customFormat="1" ht="15" customHeight="1" x14ac:dyDescent="0.3">
      <c r="A57" s="20" t="s">
        <v>229</v>
      </c>
      <c r="B57" s="33">
        <v>1</v>
      </c>
      <c r="C57" s="28" t="s">
        <v>265</v>
      </c>
      <c r="D57" s="33">
        <v>0.5</v>
      </c>
      <c r="E57" s="26" t="s">
        <v>246</v>
      </c>
      <c r="F57" s="33">
        <v>0</v>
      </c>
      <c r="G57" s="28" t="s">
        <v>212</v>
      </c>
      <c r="H57" s="33">
        <v>0</v>
      </c>
      <c r="I57" s="28" t="s">
        <v>212</v>
      </c>
      <c r="J57" s="33">
        <v>0</v>
      </c>
      <c r="K57" s="28" t="s">
        <v>212</v>
      </c>
      <c r="L57" s="33">
        <v>0</v>
      </c>
      <c r="M57" s="28" t="s">
        <v>212</v>
      </c>
      <c r="N57" s="33">
        <v>0.5</v>
      </c>
      <c r="O57" s="28" t="s">
        <v>265</v>
      </c>
      <c r="P57" s="33">
        <v>0.5</v>
      </c>
      <c r="Q57" s="28" t="s">
        <v>265</v>
      </c>
      <c r="R57" s="33">
        <v>0.5</v>
      </c>
      <c r="S57" s="28" t="s">
        <v>265</v>
      </c>
      <c r="T57" s="33">
        <v>1</v>
      </c>
      <c r="U57" s="28" t="s">
        <v>246</v>
      </c>
      <c r="V57" s="33" t="s">
        <v>326</v>
      </c>
      <c r="W57" s="20" t="s">
        <v>246</v>
      </c>
      <c r="X57" s="33" t="s">
        <v>326</v>
      </c>
      <c r="Y57" s="28" t="s">
        <v>246</v>
      </c>
      <c r="Z57" s="33" t="s">
        <v>326</v>
      </c>
      <c r="AA57" s="28" t="s">
        <v>246</v>
      </c>
      <c r="AB57" s="33" t="s">
        <v>326</v>
      </c>
      <c r="AC57" s="28" t="s">
        <v>246</v>
      </c>
      <c r="AD57" s="33" t="s">
        <v>326</v>
      </c>
      <c r="AE57" s="28" t="s">
        <v>246</v>
      </c>
      <c r="AF57" s="33" t="s">
        <v>325</v>
      </c>
      <c r="AG57" s="28" t="s">
        <v>212</v>
      </c>
      <c r="AH57" s="33" t="s">
        <v>326</v>
      </c>
      <c r="AI57" s="28" t="s">
        <v>246</v>
      </c>
      <c r="AJ57" s="33" t="s">
        <v>325</v>
      </c>
      <c r="AK57" s="28" t="s">
        <v>212</v>
      </c>
      <c r="AL57" s="42">
        <f t="shared" si="0"/>
        <v>4</v>
      </c>
    </row>
    <row r="58" spans="1:38" x14ac:dyDescent="0.3">
      <c r="A58" s="10" t="s">
        <v>230</v>
      </c>
      <c r="B58" s="33">
        <v>0</v>
      </c>
      <c r="C58" s="28" t="s">
        <v>213</v>
      </c>
      <c r="D58" s="33">
        <v>0</v>
      </c>
      <c r="E58" s="28" t="s">
        <v>213</v>
      </c>
      <c r="F58" s="33">
        <v>0</v>
      </c>
      <c r="G58" s="28" t="s">
        <v>213</v>
      </c>
      <c r="H58" s="33">
        <v>0</v>
      </c>
      <c r="I58" s="28" t="s">
        <v>213</v>
      </c>
      <c r="J58" s="33">
        <v>0</v>
      </c>
      <c r="K58" s="28" t="s">
        <v>213</v>
      </c>
      <c r="L58" s="33">
        <v>0</v>
      </c>
      <c r="M58" s="28" t="s">
        <v>213</v>
      </c>
      <c r="N58" s="33">
        <v>0</v>
      </c>
      <c r="O58" s="28" t="s">
        <v>213</v>
      </c>
      <c r="P58" s="33">
        <v>0</v>
      </c>
      <c r="Q58" s="28" t="s">
        <v>213</v>
      </c>
      <c r="R58" s="33">
        <v>0</v>
      </c>
      <c r="S58" s="28" t="s">
        <v>213</v>
      </c>
      <c r="T58" s="33">
        <v>0</v>
      </c>
      <c r="U58" s="28" t="s">
        <v>213</v>
      </c>
      <c r="V58" s="33" t="s">
        <v>325</v>
      </c>
      <c r="W58" s="20" t="s">
        <v>213</v>
      </c>
      <c r="X58" s="33" t="s">
        <v>325</v>
      </c>
      <c r="Y58" s="28" t="s">
        <v>213</v>
      </c>
      <c r="Z58" s="33" t="s">
        <v>325</v>
      </c>
      <c r="AA58" s="28" t="s">
        <v>213</v>
      </c>
      <c r="AB58" s="33" t="s">
        <v>325</v>
      </c>
      <c r="AC58" s="28" t="s">
        <v>213</v>
      </c>
      <c r="AD58" s="33" t="s">
        <v>325</v>
      </c>
      <c r="AE58" s="28" t="s">
        <v>213</v>
      </c>
      <c r="AF58" s="33" t="s">
        <v>325</v>
      </c>
      <c r="AG58" s="28" t="s">
        <v>213</v>
      </c>
      <c r="AH58" s="33" t="s">
        <v>325</v>
      </c>
      <c r="AI58" s="28" t="s">
        <v>213</v>
      </c>
      <c r="AJ58" s="33" t="s">
        <v>325</v>
      </c>
      <c r="AK58" s="28" t="s">
        <v>213</v>
      </c>
      <c r="AL58" s="42">
        <f t="shared" si="0"/>
        <v>0</v>
      </c>
    </row>
    <row r="59" spans="1:38" x14ac:dyDescent="0.3">
      <c r="A59" s="10" t="s">
        <v>231</v>
      </c>
      <c r="B59" s="33">
        <v>0</v>
      </c>
      <c r="C59" s="28" t="s">
        <v>214</v>
      </c>
      <c r="D59" s="33">
        <v>0</v>
      </c>
      <c r="E59" s="28" t="s">
        <v>214</v>
      </c>
      <c r="F59" s="33">
        <v>0</v>
      </c>
      <c r="G59" s="28" t="s">
        <v>214</v>
      </c>
      <c r="H59" s="33">
        <v>0</v>
      </c>
      <c r="I59" s="28" t="s">
        <v>214</v>
      </c>
      <c r="J59" s="33">
        <v>0</v>
      </c>
      <c r="K59" s="28" t="s">
        <v>214</v>
      </c>
      <c r="L59" s="33">
        <v>0</v>
      </c>
      <c r="M59" s="28" t="s">
        <v>214</v>
      </c>
      <c r="N59" s="33">
        <v>0</v>
      </c>
      <c r="O59" s="28" t="s">
        <v>214</v>
      </c>
      <c r="P59" s="33">
        <v>0</v>
      </c>
      <c r="Q59" s="28" t="s">
        <v>214</v>
      </c>
      <c r="R59" s="33">
        <v>0.5</v>
      </c>
      <c r="S59" s="28" t="s">
        <v>266</v>
      </c>
      <c r="T59" s="33">
        <v>0</v>
      </c>
      <c r="U59" s="28" t="s">
        <v>214</v>
      </c>
      <c r="V59" s="33" t="s">
        <v>325</v>
      </c>
      <c r="W59" s="20" t="s">
        <v>214</v>
      </c>
      <c r="X59" s="33" t="s">
        <v>325</v>
      </c>
      <c r="Y59" s="28" t="s">
        <v>214</v>
      </c>
      <c r="Z59" s="33" t="s">
        <v>325</v>
      </c>
      <c r="AA59" s="28" t="s">
        <v>214</v>
      </c>
      <c r="AB59" s="33" t="s">
        <v>325</v>
      </c>
      <c r="AC59" s="28" t="s">
        <v>214</v>
      </c>
      <c r="AD59" s="33" t="s">
        <v>325</v>
      </c>
      <c r="AE59" s="28" t="s">
        <v>214</v>
      </c>
      <c r="AF59" s="33" t="s">
        <v>325</v>
      </c>
      <c r="AG59" s="28" t="s">
        <v>214</v>
      </c>
      <c r="AH59" s="33" t="s">
        <v>325</v>
      </c>
      <c r="AI59" s="28" t="s">
        <v>214</v>
      </c>
      <c r="AJ59" s="33" t="s">
        <v>325</v>
      </c>
      <c r="AK59" s="28" t="s">
        <v>214</v>
      </c>
      <c r="AL59" s="42">
        <f t="shared" si="0"/>
        <v>0.5</v>
      </c>
    </row>
    <row r="60" spans="1:38" s="2" customFormat="1" x14ac:dyDescent="0.3">
      <c r="A60" s="20" t="s">
        <v>232</v>
      </c>
      <c r="B60" s="33">
        <v>1</v>
      </c>
      <c r="C60" s="28" t="s">
        <v>267</v>
      </c>
      <c r="D60" s="33">
        <v>0</v>
      </c>
      <c r="E60" s="28" t="s">
        <v>215</v>
      </c>
      <c r="F60" s="33">
        <v>0</v>
      </c>
      <c r="G60" s="28" t="s">
        <v>215</v>
      </c>
      <c r="H60" s="33">
        <v>0</v>
      </c>
      <c r="I60" s="28" t="s">
        <v>215</v>
      </c>
      <c r="J60" s="33">
        <v>0.5</v>
      </c>
      <c r="K60" s="28" t="s">
        <v>268</v>
      </c>
      <c r="L60" s="33">
        <v>0</v>
      </c>
      <c r="M60" s="28" t="s">
        <v>268</v>
      </c>
      <c r="N60" s="33">
        <v>0.5</v>
      </c>
      <c r="O60" s="28" t="s">
        <v>268</v>
      </c>
      <c r="P60" s="33">
        <v>0.5</v>
      </c>
      <c r="Q60" s="28" t="s">
        <v>267</v>
      </c>
      <c r="R60" s="33">
        <v>0.5</v>
      </c>
      <c r="S60" s="28" t="s">
        <v>267</v>
      </c>
      <c r="T60" s="33">
        <v>1</v>
      </c>
      <c r="U60" s="28" t="s">
        <v>249</v>
      </c>
      <c r="V60" s="33" t="s">
        <v>325</v>
      </c>
      <c r="W60" s="20" t="s">
        <v>215</v>
      </c>
      <c r="X60" s="33" t="s">
        <v>325</v>
      </c>
      <c r="Y60" s="28" t="s">
        <v>215</v>
      </c>
      <c r="Z60" s="33" t="s">
        <v>325</v>
      </c>
      <c r="AA60" s="28" t="s">
        <v>215</v>
      </c>
      <c r="AB60" s="33" t="s">
        <v>325</v>
      </c>
      <c r="AC60" s="28" t="s">
        <v>215</v>
      </c>
      <c r="AD60" s="33" t="s">
        <v>325</v>
      </c>
      <c r="AE60" s="28" t="s">
        <v>215</v>
      </c>
      <c r="AF60" s="33" t="s">
        <v>325</v>
      </c>
      <c r="AG60" s="28" t="s">
        <v>215</v>
      </c>
      <c r="AH60" s="33" t="s">
        <v>326</v>
      </c>
      <c r="AI60" s="28" t="s">
        <v>249</v>
      </c>
      <c r="AJ60" s="33" t="s">
        <v>325</v>
      </c>
      <c r="AK60" s="28" t="s">
        <v>215</v>
      </c>
      <c r="AL60" s="42">
        <f t="shared" si="0"/>
        <v>4</v>
      </c>
    </row>
    <row r="61" spans="1:38" s="2" customFormat="1" x14ac:dyDescent="0.3">
      <c r="A61" s="20" t="s">
        <v>233</v>
      </c>
      <c r="B61" s="33">
        <v>1</v>
      </c>
      <c r="C61" s="27" t="s">
        <v>269</v>
      </c>
      <c r="D61" s="33">
        <v>0</v>
      </c>
      <c r="E61" s="28" t="s">
        <v>216</v>
      </c>
      <c r="F61" s="33">
        <v>0</v>
      </c>
      <c r="G61" s="28" t="s">
        <v>216</v>
      </c>
      <c r="H61" s="33">
        <v>0</v>
      </c>
      <c r="I61" s="28" t="s">
        <v>216</v>
      </c>
      <c r="J61" s="33">
        <v>0.5</v>
      </c>
      <c r="K61" s="28" t="s">
        <v>270</v>
      </c>
      <c r="L61" s="33">
        <v>0</v>
      </c>
      <c r="M61" s="28" t="s">
        <v>270</v>
      </c>
      <c r="N61" s="33">
        <v>0.5</v>
      </c>
      <c r="O61" s="28" t="s">
        <v>270</v>
      </c>
      <c r="P61" s="33">
        <v>0.5</v>
      </c>
      <c r="Q61" s="28" t="s">
        <v>269</v>
      </c>
      <c r="R61" s="33">
        <v>0.5</v>
      </c>
      <c r="S61" s="28" t="s">
        <v>269</v>
      </c>
      <c r="T61" s="33">
        <v>1</v>
      </c>
      <c r="U61" s="28" t="s">
        <v>250</v>
      </c>
      <c r="V61" s="33" t="s">
        <v>325</v>
      </c>
      <c r="W61" s="20" t="s">
        <v>216</v>
      </c>
      <c r="X61" s="33" t="s">
        <v>325</v>
      </c>
      <c r="Y61" s="28" t="s">
        <v>216</v>
      </c>
      <c r="Z61" s="33" t="s">
        <v>325</v>
      </c>
      <c r="AA61" s="28" t="s">
        <v>216</v>
      </c>
      <c r="AB61" s="33" t="s">
        <v>325</v>
      </c>
      <c r="AC61" s="28" t="s">
        <v>216</v>
      </c>
      <c r="AD61" s="33" t="s">
        <v>325</v>
      </c>
      <c r="AE61" s="28" t="s">
        <v>216</v>
      </c>
      <c r="AF61" s="33" t="s">
        <v>325</v>
      </c>
      <c r="AG61" s="28" t="s">
        <v>216</v>
      </c>
      <c r="AH61" s="33" t="s">
        <v>326</v>
      </c>
      <c r="AI61" s="28" t="s">
        <v>250</v>
      </c>
      <c r="AJ61" s="33" t="s">
        <v>325</v>
      </c>
      <c r="AK61" s="28" t="s">
        <v>216</v>
      </c>
      <c r="AL61" s="42">
        <f t="shared" si="0"/>
        <v>4</v>
      </c>
    </row>
    <row r="62" spans="1:38" x14ac:dyDescent="0.3">
      <c r="A62" s="10" t="s">
        <v>234</v>
      </c>
      <c r="B62" s="33">
        <v>1</v>
      </c>
      <c r="C62" s="28" t="s">
        <v>271</v>
      </c>
      <c r="D62" s="33">
        <v>1</v>
      </c>
      <c r="E62" s="27" t="s">
        <v>247</v>
      </c>
      <c r="F62" s="33">
        <v>1</v>
      </c>
      <c r="G62" s="28" t="s">
        <v>247</v>
      </c>
      <c r="H62" s="33">
        <v>1</v>
      </c>
      <c r="I62" s="28" t="s">
        <v>247</v>
      </c>
      <c r="J62" s="33">
        <v>1</v>
      </c>
      <c r="K62" s="28" t="s">
        <v>247</v>
      </c>
      <c r="L62" s="33">
        <v>0.5</v>
      </c>
      <c r="M62" s="28" t="s">
        <v>247</v>
      </c>
      <c r="N62" s="33">
        <v>0.5</v>
      </c>
      <c r="O62" s="28" t="s">
        <v>247</v>
      </c>
      <c r="P62" s="33">
        <v>0.5</v>
      </c>
      <c r="Q62" s="28" t="s">
        <v>247</v>
      </c>
      <c r="R62" s="33">
        <v>0.5</v>
      </c>
      <c r="S62" s="28" t="s">
        <v>271</v>
      </c>
      <c r="T62" s="33">
        <v>1</v>
      </c>
      <c r="U62" s="28" t="s">
        <v>247</v>
      </c>
      <c r="V62" s="33" t="s">
        <v>326</v>
      </c>
      <c r="W62" s="20" t="s">
        <v>247</v>
      </c>
      <c r="X62" s="33" t="s">
        <v>326</v>
      </c>
      <c r="Y62" s="28" t="s">
        <v>247</v>
      </c>
      <c r="Z62" s="33" t="s">
        <v>326</v>
      </c>
      <c r="AA62" s="28" t="s">
        <v>247</v>
      </c>
      <c r="AB62" s="33" t="s">
        <v>325</v>
      </c>
      <c r="AC62" s="28" t="s">
        <v>248</v>
      </c>
      <c r="AD62" s="33" t="s">
        <v>325</v>
      </c>
      <c r="AE62" s="28" t="s">
        <v>248</v>
      </c>
      <c r="AF62" s="33" t="s">
        <v>325</v>
      </c>
      <c r="AG62" s="28" t="s">
        <v>248</v>
      </c>
      <c r="AH62" s="33" t="s">
        <v>326</v>
      </c>
      <c r="AI62" s="28" t="s">
        <v>247</v>
      </c>
      <c r="AJ62" s="33" t="s">
        <v>325</v>
      </c>
      <c r="AK62" s="28" t="s">
        <v>248</v>
      </c>
      <c r="AL62" s="42">
        <f t="shared" si="0"/>
        <v>8</v>
      </c>
    </row>
    <row r="63" spans="1:38" s="2" customFormat="1" x14ac:dyDescent="0.3">
      <c r="A63" s="20" t="s">
        <v>339</v>
      </c>
      <c r="B63" s="33">
        <v>1</v>
      </c>
      <c r="C63" s="28" t="s">
        <v>272</v>
      </c>
      <c r="D63" s="33">
        <v>0.5</v>
      </c>
      <c r="E63" s="28" t="s">
        <v>298</v>
      </c>
      <c r="F63" s="33">
        <v>0</v>
      </c>
      <c r="G63" s="28" t="s">
        <v>217</v>
      </c>
      <c r="H63" s="33">
        <v>0</v>
      </c>
      <c r="I63" s="28" t="s">
        <v>217</v>
      </c>
      <c r="J63" s="33">
        <v>1</v>
      </c>
      <c r="K63" s="28" t="s">
        <v>272</v>
      </c>
      <c r="L63" s="33">
        <v>0</v>
      </c>
      <c r="M63" s="28" t="s">
        <v>217</v>
      </c>
      <c r="N63" s="33">
        <v>0.5</v>
      </c>
      <c r="O63" s="28" t="s">
        <v>272</v>
      </c>
      <c r="P63" s="33">
        <v>0.5</v>
      </c>
      <c r="Q63" s="28" t="s">
        <v>272</v>
      </c>
      <c r="R63" s="33">
        <v>0.5</v>
      </c>
      <c r="S63" s="28" t="s">
        <v>272</v>
      </c>
      <c r="T63" s="33">
        <v>0</v>
      </c>
      <c r="U63" s="28" t="s">
        <v>217</v>
      </c>
      <c r="V63" s="33" t="s">
        <v>325</v>
      </c>
      <c r="W63" s="20" t="s">
        <v>217</v>
      </c>
      <c r="X63" s="33" t="s">
        <v>325</v>
      </c>
      <c r="Y63" s="28" t="s">
        <v>217</v>
      </c>
      <c r="Z63" s="33" t="s">
        <v>325</v>
      </c>
      <c r="AA63" s="28" t="s">
        <v>217</v>
      </c>
      <c r="AB63" s="33" t="s">
        <v>325</v>
      </c>
      <c r="AC63" s="28" t="s">
        <v>217</v>
      </c>
      <c r="AD63" s="33" t="s">
        <v>325</v>
      </c>
      <c r="AE63" s="28" t="s">
        <v>217</v>
      </c>
      <c r="AF63" s="33" t="s">
        <v>325</v>
      </c>
      <c r="AG63" s="28" t="s">
        <v>217</v>
      </c>
      <c r="AH63" s="33" t="s">
        <v>325</v>
      </c>
      <c r="AI63" s="28" t="s">
        <v>217</v>
      </c>
      <c r="AJ63" s="33" t="s">
        <v>325</v>
      </c>
      <c r="AK63" s="28" t="s">
        <v>217</v>
      </c>
      <c r="AL63" s="42">
        <f t="shared" si="0"/>
        <v>4</v>
      </c>
    </row>
    <row r="64" spans="1:38" x14ac:dyDescent="0.3">
      <c r="A64" s="22" t="s">
        <v>352</v>
      </c>
      <c r="B64" s="22">
        <f>SUM(B4:B63)</f>
        <v>45.5</v>
      </c>
      <c r="C64" s="22"/>
      <c r="D64" s="22">
        <f t="shared" ref="D64" si="1">SUM(D4:D63)</f>
        <v>13.5</v>
      </c>
      <c r="E64" s="22"/>
      <c r="F64" s="22">
        <f t="shared" ref="F64" si="2">SUM(F4:F63)</f>
        <v>2</v>
      </c>
      <c r="G64" s="22"/>
      <c r="H64" s="22">
        <f t="shared" ref="H64" si="3">SUM(H4:H63)</f>
        <v>5.5</v>
      </c>
      <c r="I64" s="22"/>
      <c r="J64" s="22">
        <f t="shared" ref="J64" si="4">SUM(J4:J63)</f>
        <v>20</v>
      </c>
      <c r="K64" s="22"/>
      <c r="L64" s="22">
        <f t="shared" ref="L64" si="5">SUM(L4:L63)</f>
        <v>1</v>
      </c>
      <c r="M64" s="22"/>
      <c r="N64" s="22">
        <f t="shared" ref="N64" si="6">SUM(N4:N63)</f>
        <v>22.5</v>
      </c>
      <c r="O64" s="22"/>
      <c r="P64" s="22">
        <f t="shared" ref="P64" si="7">SUM(P4:P63)</f>
        <v>11.5</v>
      </c>
      <c r="Q64" s="22"/>
      <c r="R64" s="22">
        <f t="shared" ref="R64" si="8">SUM(R4:R63)</f>
        <v>28.5</v>
      </c>
      <c r="S64" s="22"/>
      <c r="T64" s="22">
        <f t="shared" ref="T64" si="9">SUM(T4:T63)</f>
        <v>26</v>
      </c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9">
        <f t="shared" si="0"/>
        <v>176</v>
      </c>
    </row>
    <row r="65" spans="1:38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/>
      <c r="S65" s="5"/>
      <c r="T65" s="5"/>
      <c r="U65" s="5"/>
      <c r="V65" s="5"/>
      <c r="W65" s="5"/>
      <c r="X65" s="5"/>
      <c r="Y65" s="5"/>
      <c r="Z65" s="5"/>
      <c r="AA65" s="5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/>
      <c r="S66" s="5"/>
      <c r="T66" s="5"/>
      <c r="U66" s="5"/>
      <c r="V66" s="5"/>
      <c r="W66" s="5"/>
      <c r="X66" s="5"/>
      <c r="Y66" s="5"/>
      <c r="Z66" s="5"/>
      <c r="AA66" s="5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"/>
      <c r="S67" s="5"/>
      <c r="T67" s="5"/>
      <c r="U67" s="5"/>
      <c r="V67" s="5"/>
      <c r="W67" s="5"/>
      <c r="X67" s="5"/>
      <c r="Y67" s="5"/>
      <c r="Z67" s="5"/>
      <c r="AA67" s="5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/>
      <c r="S68" s="5"/>
      <c r="T68" s="5"/>
      <c r="U68" s="3"/>
      <c r="V68" s="5"/>
      <c r="W68" s="5"/>
      <c r="X68" s="5"/>
      <c r="Y68" s="5"/>
      <c r="Z68" s="5"/>
      <c r="AA68" s="5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/>
      <c r="S69" s="5"/>
      <c r="T69" s="5"/>
      <c r="U69" s="3"/>
      <c r="V69" s="5"/>
      <c r="W69" s="5"/>
      <c r="X69" s="5"/>
      <c r="Y69" s="5"/>
      <c r="Z69" s="5"/>
      <c r="AA69" s="5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"/>
      <c r="S70" s="5"/>
      <c r="T70" s="5"/>
      <c r="U70" s="3"/>
      <c r="V70" s="5"/>
      <c r="W70" s="5"/>
      <c r="X70" s="5"/>
      <c r="Y70" s="5"/>
      <c r="Z70" s="5"/>
      <c r="AA70" s="5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"/>
      <c r="S71" s="5"/>
      <c r="T71" s="5"/>
      <c r="U71" s="3"/>
      <c r="V71" s="5"/>
      <c r="W71" s="5"/>
      <c r="X71" s="5"/>
      <c r="Y71" s="5"/>
      <c r="Z71" s="5"/>
      <c r="AA71" s="5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"/>
      <c r="S72" s="5"/>
      <c r="T72" s="5"/>
      <c r="U72" s="3"/>
      <c r="V72" s="5"/>
      <c r="W72" s="5"/>
      <c r="X72" s="5"/>
      <c r="Y72" s="5"/>
      <c r="Z72" s="5"/>
      <c r="AA72" s="5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"/>
      <c r="S73" s="5"/>
      <c r="T73" s="5"/>
      <c r="U73" s="3"/>
      <c r="V73" s="5"/>
      <c r="W73" s="5"/>
      <c r="X73" s="5"/>
      <c r="Y73" s="5"/>
      <c r="Z73" s="5"/>
      <c r="AA73" s="5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x14ac:dyDescent="0.3">
      <c r="U74" s="3"/>
    </row>
    <row r="75" spans="1:38" x14ac:dyDescent="0.3">
      <c r="U75" s="3"/>
    </row>
    <row r="76" spans="1:38" x14ac:dyDescent="0.3">
      <c r="U76" s="3"/>
    </row>
    <row r="77" spans="1:38" x14ac:dyDescent="0.3">
      <c r="U77" s="3"/>
    </row>
    <row r="78" spans="1:38" x14ac:dyDescent="0.3">
      <c r="U78" s="3"/>
    </row>
    <row r="79" spans="1:38" x14ac:dyDescent="0.3">
      <c r="U79" s="3"/>
    </row>
    <row r="80" spans="1:38" x14ac:dyDescent="0.3">
      <c r="U80" s="3"/>
    </row>
    <row r="81" spans="18:21" x14ac:dyDescent="0.3">
      <c r="U81" s="3"/>
    </row>
    <row r="82" spans="18:21" x14ac:dyDescent="0.3">
      <c r="U82" s="3"/>
    </row>
    <row r="83" spans="18:21" x14ac:dyDescent="0.3">
      <c r="R83"/>
      <c r="U83" s="3"/>
    </row>
    <row r="84" spans="18:21" x14ac:dyDescent="0.3">
      <c r="U84" s="3"/>
    </row>
    <row r="85" spans="18:21" x14ac:dyDescent="0.3">
      <c r="U85" s="3"/>
    </row>
    <row r="86" spans="18:21" x14ac:dyDescent="0.3">
      <c r="U86" s="3"/>
    </row>
    <row r="87" spans="18:21" x14ac:dyDescent="0.3">
      <c r="U87" s="3"/>
    </row>
  </sheetData>
  <mergeCells count="38">
    <mergeCell ref="F1:G1"/>
    <mergeCell ref="F2:G2"/>
    <mergeCell ref="A1:A2"/>
    <mergeCell ref="B2:C2"/>
    <mergeCell ref="B1:C1"/>
    <mergeCell ref="D1:E1"/>
    <mergeCell ref="D2:E2"/>
    <mergeCell ref="H1:I1"/>
    <mergeCell ref="H2:I2"/>
    <mergeCell ref="J2:K2"/>
    <mergeCell ref="J1:K1"/>
    <mergeCell ref="L1:M1"/>
    <mergeCell ref="L2:M2"/>
    <mergeCell ref="N2:O2"/>
    <mergeCell ref="N1:O1"/>
    <mergeCell ref="P1:Q1"/>
    <mergeCell ref="P2:Q2"/>
    <mergeCell ref="R1:S1"/>
    <mergeCell ref="R2:S2"/>
    <mergeCell ref="T1:U1"/>
    <mergeCell ref="T2:U2"/>
    <mergeCell ref="V1:W1"/>
    <mergeCell ref="V2:W2"/>
    <mergeCell ref="X1:Y1"/>
    <mergeCell ref="X2:Y2"/>
    <mergeCell ref="Z1:AA1"/>
    <mergeCell ref="Z2:AA2"/>
    <mergeCell ref="AB1:AC1"/>
    <mergeCell ref="AB2:AC2"/>
    <mergeCell ref="AD1:AE1"/>
    <mergeCell ref="AD2:AE2"/>
    <mergeCell ref="AL1:AL2"/>
    <mergeCell ref="AF1:AG1"/>
    <mergeCell ref="AH2:AI2"/>
    <mergeCell ref="AH1:AI1"/>
    <mergeCell ref="AJ1:AK1"/>
    <mergeCell ref="AJ2:AK2"/>
    <mergeCell ref="AF2:AG2"/>
  </mergeCells>
  <phoneticPr fontId="4" type="noConversion"/>
  <hyperlinks>
    <hyperlink ref="W9" r:id="rId1" xr:uid="{00430CCB-3A7C-43D4-B927-200B99F7200A}"/>
    <hyperlink ref="W22" r:id="rId2" xr:uid="{25423960-4562-48D2-947D-656B015667EF}"/>
    <hyperlink ref="W4" r:id="rId3" display="http://www.vrsa.lt/" xr:uid="{74613727-150A-44C7-9036-AEC12EA2C592}"/>
    <hyperlink ref="W21" r:id="rId4" location="c-313/t-639" xr:uid="{4CE74DF5-7D59-4156-B6A9-00874019AC09}"/>
    <hyperlink ref="W13" r:id="rId5" xr:uid="{9B9ACBDB-2DFA-4355-927F-4A019C4CFE88}"/>
    <hyperlink ref="W12" r:id="rId6" xr:uid="{EE44AB2B-3DF0-4996-86C7-5A93BDEEAC15}"/>
    <hyperlink ref="W42" r:id="rId7" xr:uid="{08D4FD8D-A151-4AE6-82A4-2C6C4BEE2F11}"/>
    <hyperlink ref="M6" r:id="rId8" xr:uid="{C598FB8D-8119-48BF-97C6-C12528660A8D}"/>
    <hyperlink ref="C7" r:id="rId9" xr:uid="{3DBE8507-7E2A-4023-943D-F66FA2A7860E}"/>
    <hyperlink ref="K7" r:id="rId10" xr:uid="{8E0BDBDE-EC04-4980-B7C4-624DE18CB4AD}"/>
    <hyperlink ref="O7" r:id="rId11" xr:uid="{C9D6B56D-B4D2-486F-B761-B7B9B3A26071}"/>
    <hyperlink ref="C8" r:id="rId12" xr:uid="{6B951A73-26F8-4FA1-8642-531DF1C911FC}"/>
    <hyperlink ref="E8" r:id="rId13" xr:uid="{7DC2A2CF-2FF2-4A7F-B14B-E7602FA700B1}"/>
    <hyperlink ref="G8" r:id="rId14" xr:uid="{E0B96E93-5957-431C-B24B-2FEC0596B3E1}"/>
    <hyperlink ref="I8" r:id="rId15" xr:uid="{454C9C41-B3A5-4CAA-A8B0-58A20413FAB1}"/>
    <hyperlink ref="K8" r:id="rId16" xr:uid="{2ECAA415-4423-456D-A616-A7A70E11538F}"/>
    <hyperlink ref="M8" r:id="rId17" xr:uid="{51C8ACA6-2080-4858-8AB8-DC3B362A0A95}"/>
    <hyperlink ref="O8" r:id="rId18" xr:uid="{E7B750DB-BA7D-4339-BDDF-3B1C053A0BA0}"/>
    <hyperlink ref="Q8" r:id="rId19" xr:uid="{7C146DC0-6F7E-48A7-A20B-38C90A952D71}"/>
    <hyperlink ref="U8" r:id="rId20" xr:uid="{F21501E6-650D-4075-8FEF-C24B23304658}"/>
    <hyperlink ref="S8" r:id="rId21" xr:uid="{9A806A66-34A5-4CCF-AC56-5E04885F271D}"/>
    <hyperlink ref="C9" r:id="rId22" xr:uid="{7F7809F3-89DE-49E5-B195-B6A38EC8F9AF}"/>
    <hyperlink ref="E9" r:id="rId23" xr:uid="{4BB6DAFE-40BA-4B3D-A30A-98C0633DA69A}"/>
    <hyperlink ref="G9" r:id="rId24" xr:uid="{FC96DABD-1327-4834-991E-797BEB1D1833}"/>
    <hyperlink ref="I9" r:id="rId25" xr:uid="{E332B147-FA9C-4D13-B765-C5218FAB8694}"/>
    <hyperlink ref="K9" r:id="rId26" xr:uid="{12BD9C88-C942-45D5-B293-6F8C57B8947D}"/>
    <hyperlink ref="M9" r:id="rId27" xr:uid="{3AC15A4B-E342-4A8B-BFE6-70B4FD0DB26B}"/>
    <hyperlink ref="O9" r:id="rId28" xr:uid="{87DFF9B1-C32D-4B4E-BBA6-84FEDB9AE872}"/>
    <hyperlink ref="Q9" r:id="rId29" xr:uid="{898A171D-BA2C-4B7D-AA84-05DF3B948575}"/>
    <hyperlink ref="U9" r:id="rId30" xr:uid="{28E05D35-4282-43F9-8740-BB2550966A84}"/>
    <hyperlink ref="S11" r:id="rId31" xr:uid="{24DB0C2D-E95F-47F1-B56C-E26C0979D829}"/>
    <hyperlink ref="C16" r:id="rId32" xr:uid="{3083E7C7-6188-402B-8504-55CB5A23E390}"/>
    <hyperlink ref="U17" r:id="rId33" xr:uid="{4A92FD3C-8935-491C-A8C3-72E65A402D42}"/>
    <hyperlink ref="C18" r:id="rId34" xr:uid="{3F26B26B-2743-47B8-89C3-1A349F89DE76}"/>
    <hyperlink ref="C22" r:id="rId35" xr:uid="{8CD96DBA-18F8-431B-A788-D8036F99D7A2}"/>
    <hyperlink ref="G22" r:id="rId36" xr:uid="{0A82DB95-4346-4D65-A7BA-E900212A4C32}"/>
    <hyperlink ref="I22" r:id="rId37" xr:uid="{B7F54917-4E97-4BBB-86F8-D684BB3EF525}"/>
    <hyperlink ref="K22" r:id="rId38" xr:uid="{3CC8BE45-7AFC-44EB-BD10-8B217C5C333C}"/>
    <hyperlink ref="M22" r:id="rId39" xr:uid="{C236C335-E343-412B-A669-2D3860B10C7B}"/>
    <hyperlink ref="O22" r:id="rId40" xr:uid="{4717FD2D-E3C2-487D-88F6-60EA27F4AF63}"/>
    <hyperlink ref="Q22" r:id="rId41" xr:uid="{72C1E801-5583-4638-92B8-67849739835D}"/>
    <hyperlink ref="C5" r:id="rId42" display="https://bit.ly/3yVHLDF " xr:uid="{0A1E42CF-7B67-466A-85F5-5907C7379B21}"/>
    <hyperlink ref="E5" r:id="rId43" display="http://www.anyksciai.lt/" xr:uid="{1DB58303-957A-477B-9924-4EDFB43323A4}"/>
    <hyperlink ref="G5" r:id="rId44" display="http://www.anyksciai.lt/" xr:uid="{808AC2E3-B256-4782-B58B-01B24B49FA30}"/>
    <hyperlink ref="I5" r:id="rId45" display="http://www.anyksciai.lt/" xr:uid="{B85296E5-4716-42D7-AD73-24B646382903}"/>
    <hyperlink ref="K5" r:id="rId46" display="https://bit.ly/3yVHLDF " xr:uid="{6266CC66-109D-4E53-AEF2-9C758B5673FC}"/>
    <hyperlink ref="M5" r:id="rId47" display="http://www.anyksciai.lt/" xr:uid="{1E9D2085-7CF3-427F-9294-184261B36EF5}"/>
    <hyperlink ref="O5" r:id="rId48" display="https://bit.ly/3yVHLDF " xr:uid="{0F496444-2FFA-4514-8808-DB9B99765BD8}"/>
    <hyperlink ref="U5" r:id="rId49" xr:uid="{CF4EF0C7-1A53-4951-A375-493E3C4915E8}"/>
    <hyperlink ref="C4" r:id="rId50" xr:uid="{6AE7BA06-E5EB-4D30-BCD8-1F8312625F76}"/>
    <hyperlink ref="E4" r:id="rId51" xr:uid="{21AC38D5-351E-4AC8-9A54-B84248101B71}"/>
    <hyperlink ref="G4" r:id="rId52" xr:uid="{139EAB29-8346-413B-8F2C-4D0CFFCFB20D}"/>
    <hyperlink ref="I4" r:id="rId53" xr:uid="{196EC8DD-A44C-45B6-A325-65BAB0545E28}"/>
    <hyperlink ref="K4" r:id="rId54" xr:uid="{2DF4B1C2-F44D-4C71-AB1B-7B60A2687DD4}"/>
    <hyperlink ref="M4" r:id="rId55" xr:uid="{BF759DB0-BF09-48A4-BA61-0ED07BCDC209}"/>
    <hyperlink ref="O4" r:id="rId56" xr:uid="{89E393DE-EAE6-4CD7-A580-E44579681D32}"/>
    <hyperlink ref="Q4" r:id="rId57" xr:uid="{A1C3B40A-7BAD-463F-B1E8-D0EF7FC35A05}"/>
    <hyperlink ref="U4" r:id="rId58" xr:uid="{A8029F60-04F8-4696-A62B-CC7D9F351C48}"/>
    <hyperlink ref="S4" r:id="rId59" xr:uid="{0EF821F6-9278-4FA4-96DD-463D13F9C01F}"/>
    <hyperlink ref="C19" r:id="rId60" xr:uid="{B9119120-93FD-4B0E-829F-8F0FE30D4850}"/>
    <hyperlink ref="S19" r:id="rId61" xr:uid="{3934AE83-AD1D-4293-84EC-9DD18663C918}"/>
    <hyperlink ref="S23" r:id="rId62" xr:uid="{E193B71E-3B61-4B4F-8B5B-1FADDC01049E}"/>
    <hyperlink ref="C15" r:id="rId63" xr:uid="{B1F9DD73-01DB-4478-BABA-1FE984A2FFD1}"/>
    <hyperlink ref="K15" r:id="rId64" xr:uid="{E9B2B4A6-FB51-4B1E-B150-7B02B97D98B1}"/>
    <hyperlink ref="O15" r:id="rId65" xr:uid="{363EC635-36C5-411E-924D-57CBAB71BA8A}"/>
    <hyperlink ref="S15" r:id="rId66" xr:uid="{F586DCAB-D1D6-46D0-93DA-7314270BF73E}"/>
    <hyperlink ref="U15" r:id="rId67" xr:uid="{B2C373B7-80BF-4098-85AA-4048FE6A5368}"/>
    <hyperlink ref="C20" r:id="rId68" xr:uid="{64472666-1009-4F4E-92E8-CA51F142C3F4}"/>
    <hyperlink ref="K20" r:id="rId69" xr:uid="{97D5513D-8195-4AE1-B40C-94980747A4A6}"/>
    <hyperlink ref="O20" r:id="rId70" xr:uid="{CC81E079-3572-4ABC-A8A6-2C83C0ED728A}"/>
    <hyperlink ref="S20" r:id="rId71" xr:uid="{A08CCF09-CC3C-4CAA-A9E6-0D229E0EB0A6}"/>
    <hyperlink ref="U20" r:id="rId72" xr:uid="{2102E876-767E-49DD-8CF5-0BBB71A2FFA3}"/>
    <hyperlink ref="C21" r:id="rId73" xr:uid="{8CCDF59B-18EE-46DA-A9EA-ED29AE2CC7DF}"/>
    <hyperlink ref="U21" r:id="rId74" location="c-313/t-63" xr:uid="{3A2C75A6-CD6B-4FFF-A3D6-51D9342ADA45}"/>
    <hyperlink ref="C14" r:id="rId75" xr:uid="{344126DB-D794-483F-AC19-4BB1EDE79F99}"/>
    <hyperlink ref="O14" r:id="rId76" xr:uid="{68102CFA-A8E5-4CFF-B85B-703D36B7D8D8}"/>
    <hyperlink ref="U14" r:id="rId77" display="www.taurage.lt" xr:uid="{D06A2ED4-2A15-4A18-B5C1-A074225D2B9F}"/>
    <hyperlink ref="C13" r:id="rId78" xr:uid="{C530C38D-E629-4444-8B50-D12185B3061A}"/>
    <hyperlink ref="E13" r:id="rId79" xr:uid="{5BF22FA3-036A-4B47-91DE-91B47B48C639}"/>
    <hyperlink ref="O13" r:id="rId80" xr:uid="{C6B30299-A9C0-4376-A00E-802C5E3200CE}"/>
    <hyperlink ref="U13" r:id="rId81" xr:uid="{F70F67F1-933D-478A-80B0-BF31BC2935BF}"/>
    <hyperlink ref="C12" r:id="rId82" xr:uid="{D1B090C5-C57A-4F14-AA7B-51FC5752CA17}"/>
    <hyperlink ref="E12" r:id="rId83" xr:uid="{B69A98DD-C520-4DF2-8C12-0752C0A0FD68}"/>
    <hyperlink ref="G12" r:id="rId84" xr:uid="{992E7652-E529-4CB2-AAEC-FB307B0CC126}"/>
    <hyperlink ref="I12" r:id="rId85" xr:uid="{80EF968D-D44B-4C8B-BBF6-D4360738591C}"/>
    <hyperlink ref="K12" r:id="rId86" xr:uid="{8740EB55-F8C8-4CD0-AAD2-7BA9059ACA70}"/>
    <hyperlink ref="M12" r:id="rId87" xr:uid="{152603B5-9775-43F6-A5D4-7E28E6D043D4}"/>
    <hyperlink ref="O12" r:id="rId88" xr:uid="{AC7DC076-2EE3-4500-8FE5-74E332A9F7D0}"/>
    <hyperlink ref="Q12" r:id="rId89" xr:uid="{1B624C01-DFF9-466B-9E16-9D2F3129D9C8}"/>
    <hyperlink ref="U12" r:id="rId90" xr:uid="{F790AEFE-65A5-4858-AAF2-60F002760FB5}"/>
    <hyperlink ref="C6" r:id="rId91" xr:uid="{D5870C3C-972C-4609-916D-56DFB6DA1D6A}"/>
    <hyperlink ref="C24" r:id="rId92" xr:uid="{6BFFD02F-F910-40B4-A556-A4EE2B4E145B}"/>
    <hyperlink ref="C27" r:id="rId93" xr:uid="{4405D0D0-4600-4264-A11E-8A52A8E77786}"/>
    <hyperlink ref="E22" r:id="rId94" xr:uid="{6C421D57-2C57-46B3-8215-9266A1C4BC1F}"/>
    <hyperlink ref="K24" r:id="rId95" xr:uid="{A259162A-E4A5-48B7-8AB9-6F362C36F6F5}"/>
    <hyperlink ref="C34" r:id="rId96" xr:uid="{ABC4F41A-A8A7-4A11-B54A-3367BC293811}"/>
    <hyperlink ref="O24" r:id="rId97" xr:uid="{6E9C55A2-95EE-496F-BE1C-9B5C5CCDA8DC}"/>
    <hyperlink ref="O34" r:id="rId98" xr:uid="{2C3439DC-C876-4934-B1A5-1D686C74CD9B}"/>
    <hyperlink ref="K35" r:id="rId99" xr:uid="{F3CE6073-C056-4B75-B472-F408F69C058C}"/>
    <hyperlink ref="M44" r:id="rId100" xr:uid="{5C7C0E35-0EE0-434B-8034-00095BB2861D}"/>
    <hyperlink ref="C48" r:id="rId101" xr:uid="{79E90F9F-5FEF-4CB0-9942-99CCAE4D12B5}"/>
    <hyperlink ref="U45" r:id="rId102" xr:uid="{EE96D1BA-1009-4192-A7B1-D4F6C4C1223B}"/>
    <hyperlink ref="C25" r:id="rId103" xr:uid="{DE4A0C23-88A7-453E-AA41-34935E17827E}"/>
    <hyperlink ref="C26" r:id="rId104" xr:uid="{5A6D177D-F1A3-46D1-A345-AA500A946EFA}"/>
    <hyperlink ref="C28" r:id="rId105" xr:uid="{4EB83956-F1BF-4FC5-82BF-AE325B0C56C7}"/>
    <hyperlink ref="C29" r:id="rId106" xr:uid="{B98A06F8-187F-47BA-A911-89AF0B0AAFFE}"/>
    <hyperlink ref="C30" r:id="rId107" xr:uid="{905D86EF-2258-49B2-9869-EBE297DC230E}"/>
    <hyperlink ref="C32" r:id="rId108" xr:uid="{8CE05E29-4D10-4658-AE1C-B56A9136ECC9}"/>
    <hyperlink ref="C33" r:id="rId109" xr:uid="{24B53224-EB73-4936-A0A3-6CD74A711747}"/>
    <hyperlink ref="C35" r:id="rId110" xr:uid="{F4EA0597-912A-4557-B204-3AA95832B708}"/>
    <hyperlink ref="C36" r:id="rId111" xr:uid="{59FC3CEE-1D1F-4CBA-9F26-003131088597}"/>
    <hyperlink ref="C37" r:id="rId112" xr:uid="{A4E41FB5-1A20-4C6E-AA67-0F8EE072B1DD}"/>
    <hyperlink ref="C39" r:id="rId113" xr:uid="{D689083D-E8CB-401E-B020-6FC893DBD39A}"/>
    <hyperlink ref="C40" r:id="rId114" xr:uid="{3DE93B22-4BC3-42C9-A51F-0BBEE6D82AD3}"/>
    <hyperlink ref="C41" r:id="rId115" xr:uid="{DABCB78C-2C19-4DCA-8DDA-EB0B3C40318B}"/>
    <hyperlink ref="C42" r:id="rId116" xr:uid="{10C3525F-6CE6-4CA4-B70A-FDEFD91178B7}"/>
    <hyperlink ref="E42" r:id="rId117" xr:uid="{43A039EA-7677-4FC8-A5F5-D3AB9CB5645E}"/>
    <hyperlink ref="S42" r:id="rId118" xr:uid="{0E0E32BF-C974-4AE6-A5B1-0451FEC82C18}"/>
    <hyperlink ref="U26" r:id="rId119" xr:uid="{CE4DA521-DC13-4360-933C-172634343F68}"/>
    <hyperlink ref="U29" r:id="rId120" xr:uid="{557573DE-0AE4-4FF1-9C99-C48FFAD23993}"/>
    <hyperlink ref="U30" r:id="rId121" xr:uid="{29C8E4BB-B623-4C30-85DC-8C1F88C1B585}"/>
    <hyperlink ref="U31" r:id="rId122" xr:uid="{69ED5F13-10FD-49FB-AF29-E41601C33776}"/>
    <hyperlink ref="U32" r:id="rId123" xr:uid="{44847B72-8C94-4E56-812C-50A644701E5E}"/>
    <hyperlink ref="U34" r:id="rId124" xr:uid="{A9691092-9787-443D-8598-D87A9F058175}"/>
    <hyperlink ref="U39" r:id="rId125" xr:uid="{300006F8-F1DC-42F9-9A2E-27C24C68299E}"/>
    <hyperlink ref="U40" r:id="rId126" xr:uid="{521EFB39-ED1A-4EC7-A29A-2D2F8D560587}"/>
    <hyperlink ref="U42" r:id="rId127" xr:uid="{4D4D345F-459B-46E4-91A5-7FA32FD2C299}"/>
    <hyperlink ref="K37" r:id="rId128" xr:uid="{C5197730-53C7-4F9E-9711-213A5D5BD423}"/>
    <hyperlink ref="E62" r:id="rId129" xr:uid="{ABA6793C-C556-4369-AF31-45F51495779D}"/>
    <hyperlink ref="O40" r:id="rId130" xr:uid="{F81CAC73-E89A-4A28-AC7F-9AEAFE8C1545}"/>
    <hyperlink ref="AI6" r:id="rId131" xr:uid="{1EDDB61B-6DD7-4A55-B9D3-4F5F089055B9}"/>
    <hyperlink ref="AK6" r:id="rId132" xr:uid="{33958E38-0BA0-4D5D-BACA-82BA056846A9}"/>
    <hyperlink ref="Y9" r:id="rId133" xr:uid="{2A139462-0A34-4E8C-9A45-27E4CFF9F3C2}"/>
    <hyperlink ref="AA9" r:id="rId134" xr:uid="{E12E03B2-2749-4371-BF2B-516D2583144D}"/>
    <hyperlink ref="AC9" r:id="rId135" xr:uid="{1B4201D3-9251-4CC3-8D13-D66BA370411B}"/>
    <hyperlink ref="AE9" r:id="rId136" xr:uid="{DD8C86EB-C4A2-4C1A-A8A9-FFCE7EC650B3}"/>
    <hyperlink ref="AG9" r:id="rId137" xr:uid="{08D11A5B-9697-4ECE-AC72-DB3EA9069EE1}"/>
    <hyperlink ref="AK9" r:id="rId138" xr:uid="{805A0283-53C3-4565-96E8-18095EE42664}"/>
    <hyperlink ref="AI9" r:id="rId139" xr:uid="{FAC5DC0C-7B5D-413F-9A6C-E82AADB0C963}"/>
    <hyperlink ref="Y22" r:id="rId140" xr:uid="{E54546E3-542D-41D8-8115-87B7889DD744}"/>
    <hyperlink ref="AA22" r:id="rId141" xr:uid="{8F45E59A-9206-43A6-8E85-535DBEC48D44}"/>
    <hyperlink ref="AC22" r:id="rId142" xr:uid="{499BEB7B-4121-4627-B890-DC83FF95A917}"/>
    <hyperlink ref="AE22" r:id="rId143" xr:uid="{DCA639E0-83E2-4CF5-91D4-C96E6EFF6D65}"/>
    <hyperlink ref="AG22" r:id="rId144" xr:uid="{CB94CD7D-E68D-4185-844E-D70E46170D57}"/>
    <hyperlink ref="AI22" r:id="rId145" xr:uid="{2D0227DE-5F24-4268-83FA-698F38971ACC}"/>
    <hyperlink ref="AK22" r:id="rId146" xr:uid="{E39C9A2B-FC37-4C7C-9EBD-744E604C75BB}"/>
    <hyperlink ref="AI5" r:id="rId147" xr:uid="{9BA62D3F-621B-426F-B95D-53A9793C0452}"/>
    <hyperlink ref="Y4" r:id="rId148" display="http://www.vrsa.lt/" xr:uid="{579E9ACE-E060-4925-B306-CC36DADA0CED}"/>
    <hyperlink ref="AA4" r:id="rId149" display="http://www.vrsa.lt/" xr:uid="{EF95DC37-754B-44D9-892B-646B5AB2F282}"/>
    <hyperlink ref="AC4" r:id="rId150" display="http://www.vrsa.lt/" xr:uid="{E9E62036-54D5-432D-B81F-37E5D7C1CACA}"/>
    <hyperlink ref="AE4" r:id="rId151" display="http://www.vrsa.lt/" xr:uid="{C4C8CA5B-30A6-4BE6-8B88-48D5041A209E}"/>
    <hyperlink ref="AG4" r:id="rId152" display="http://www.vrsa.lt/" xr:uid="{51B5CADA-C4C0-4A0F-BC16-763F7DA8B38C}"/>
    <hyperlink ref="AI4" r:id="rId153" display="http://www.vrsa.lt/" xr:uid="{9469E3CA-F402-45A9-A86C-A26A0EF847EC}"/>
    <hyperlink ref="AK4" r:id="rId154" display="http://www.vrsa.lt/" xr:uid="{08A9C29B-2032-4EC8-BA30-C26E2DE0AB4F}"/>
    <hyperlink ref="Y21" r:id="rId155" location="c-313/t-639" xr:uid="{E748ECF1-51A6-4D61-9184-776B35CAF9D8}"/>
    <hyperlink ref="AA21" r:id="rId156" location="c-313/t-639" xr:uid="{A3158780-FDF6-443B-8637-82ED65499C70}"/>
    <hyperlink ref="AC21" r:id="rId157" location="c-313/t-639" xr:uid="{E8B097DD-2AB4-4A7A-A48B-54F0B8D33D84}"/>
    <hyperlink ref="AE21" r:id="rId158" location="c-313/t-639" xr:uid="{B8AA4B12-4081-4570-8382-7E008B079CDA}"/>
    <hyperlink ref="AG21" r:id="rId159" location="c-313/t-639" xr:uid="{EC2ECA7D-DBE0-4927-AE7E-98A58C96B649}"/>
    <hyperlink ref="AI21" r:id="rId160" location="c-313/t-639" xr:uid="{1864A40B-36F0-4800-9221-47DEFAA9040A}"/>
    <hyperlink ref="AK21" r:id="rId161" location="c-313/t-639" xr:uid="{441A757D-6194-4F56-9220-FDAA24A1AD32}"/>
    <hyperlink ref="Y13" r:id="rId162" xr:uid="{DF54D27A-B674-438C-97FF-0AB7BE067A1C}"/>
    <hyperlink ref="AA13" r:id="rId163" xr:uid="{9ADE223A-166A-4DBA-9372-C68F933B50F6}"/>
    <hyperlink ref="AC13" r:id="rId164" xr:uid="{973BB643-6C12-446D-9A66-4AAB6801BFC6}"/>
    <hyperlink ref="AE13" r:id="rId165" xr:uid="{F618C3E9-C96F-4D70-B019-3F545B44D71A}"/>
    <hyperlink ref="AG13" r:id="rId166" xr:uid="{E67FF5E4-0140-478D-BE73-875DE53B0388}"/>
    <hyperlink ref="AI13" r:id="rId167" xr:uid="{340DA1DE-BA25-41A7-B3A7-C9CFE0955ABC}"/>
    <hyperlink ref="AK13" r:id="rId168" xr:uid="{27157CF5-566F-4345-BC12-5903B751F22E}"/>
    <hyperlink ref="Y12" r:id="rId169" xr:uid="{A91C671E-49EA-42A6-9AEC-B73FD74C073F}"/>
    <hyperlink ref="AA12" r:id="rId170" xr:uid="{DC8DD6E2-BCB0-4D33-9238-58172BEA09CB}"/>
    <hyperlink ref="AC12" r:id="rId171" xr:uid="{83D47DDE-FB6C-44CA-BEC7-7941586771D5}"/>
    <hyperlink ref="AE12" r:id="rId172" xr:uid="{99A90377-09FB-4166-AD7B-B927006621DD}"/>
    <hyperlink ref="AG12" r:id="rId173" xr:uid="{68F0651C-51E1-4CE5-867C-6122689109C3}"/>
    <hyperlink ref="AI12" r:id="rId174" xr:uid="{B72DC249-2167-4AF9-85E2-A9FB9B47696D}"/>
    <hyperlink ref="Y42" r:id="rId175" xr:uid="{4D603213-F899-4ED9-A4B0-C8E2329B6444}"/>
    <hyperlink ref="S31" r:id="rId176" xr:uid="{503F50C1-7F1E-44AA-9163-2EFD3B81F945}"/>
    <hyperlink ref="I47" r:id="rId177" xr:uid="{5509E047-8E39-47F0-90E8-DC1F93BC4C61}"/>
  </hyperlinks>
  <pageMargins left="0.7" right="0.7" top="0.75" bottom="0.75" header="0.3" footer="0.3"/>
  <pageSetup orientation="portrait" r:id="rId17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Ivairoves chartija</dc:creator>
  <cp:lastModifiedBy>Ivairoves chartija</cp:lastModifiedBy>
  <dcterms:created xsi:type="dcterms:W3CDTF">2022-08-22T10:02:38Z</dcterms:created>
  <dcterms:modified xsi:type="dcterms:W3CDTF">2022-10-17T05:41:35Z</dcterms:modified>
</cp:coreProperties>
</file>