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ithuaniandiversitycharter-my.sharepoint.com/personal/ausma_m_diversity_lt/Documents/Documents/Tyrimai/Projektai ir veiklos/Tebevykstantys/Lygių galimybių tyrimas/2025/Viešinimui/"/>
    </mc:Choice>
  </mc:AlternateContent>
  <xr:revisionPtr revIDLastSave="72" documentId="8_{2FF404D9-E823-47DF-BCE4-5F61D29FFA6C}" xr6:coauthVersionLast="47" xr6:coauthVersionMax="47" xr10:uidLastSave="{99D79273-8C80-4F0D-A6C0-9D0B355F4867}"/>
  <bookViews>
    <workbookView xWindow="-96" yWindow="-96" windowWidth="23232" windowHeight="12432" xr2:uid="{2DC1E5C1-3472-4CCC-818E-DDB0946B7768}"/>
  </bookViews>
  <sheets>
    <sheet name="Vertinimas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N18" i="1" l="1"/>
  <c r="EN4" i="1"/>
  <c r="EN5" i="1"/>
  <c r="EN6" i="1"/>
  <c r="EN7" i="1"/>
  <c r="EN8" i="1"/>
  <c r="EN9" i="1"/>
  <c r="EN10" i="1"/>
  <c r="EN11" i="1"/>
  <c r="EN12" i="1"/>
  <c r="EN14" i="1"/>
  <c r="EN15" i="1"/>
  <c r="EN16" i="1"/>
  <c r="EN17" i="1"/>
  <c r="EN3" i="1"/>
  <c r="EO15" i="1"/>
  <c r="EO16" i="1"/>
  <c r="EO17" i="1"/>
  <c r="EO14" i="1"/>
  <c r="EO4" i="1"/>
  <c r="EO5" i="1"/>
  <c r="EO6" i="1"/>
  <c r="EO7" i="1"/>
  <c r="EO8" i="1"/>
  <c r="EO9" i="1"/>
  <c r="EO10" i="1"/>
  <c r="EO11" i="1"/>
  <c r="EO12" i="1"/>
  <c r="EO3" i="1" l="1"/>
</calcChain>
</file>

<file path=xl/sharedStrings.xml><?xml version="1.0" encoding="utf-8"?>
<sst xmlns="http://schemas.openxmlformats.org/spreadsheetml/2006/main" count="1133" uniqueCount="436">
  <si>
    <t>Akmenės rajono savivaldybė</t>
  </si>
  <si>
    <t>Alytaus miesto savivaldybė</t>
  </si>
  <si>
    <t>Alytaus rajono savivaldybė</t>
  </si>
  <si>
    <t>Anykščių rajono savivaldybė</t>
  </si>
  <si>
    <t>Birštono savivaldybė</t>
  </si>
  <si>
    <t>Biržų rajono savivaldybė</t>
  </si>
  <si>
    <t>Druskininkų savivaldybė</t>
  </si>
  <si>
    <t>Elektrėnų savivaldybė</t>
  </si>
  <si>
    <t>Ignalinos rajono savivaldybė</t>
  </si>
  <si>
    <t>Jonavos rajono savivaldybė</t>
  </si>
  <si>
    <t>Joniškio rajono savivaldybė</t>
  </si>
  <si>
    <t>Jurbarko rajono savivaldybė</t>
  </si>
  <si>
    <t>Kaišiadorių rajono savivaldybė</t>
  </si>
  <si>
    <t>Kalvarijos savivaldybė</t>
  </si>
  <si>
    <t>Kauno miesto savivaldybė</t>
  </si>
  <si>
    <t>Kauno rajono savivaldybė</t>
  </si>
  <si>
    <t>Kazlų Rūdos rajono savivaldybė</t>
  </si>
  <si>
    <t>Kėdainių rajono savivaldybė</t>
  </si>
  <si>
    <t>Kelmės rajono savivaldybė</t>
  </si>
  <si>
    <t>Klaipėdos miesto savivaldybė</t>
  </si>
  <si>
    <t>Klaipėdos rajono savivaldybė</t>
  </si>
  <si>
    <t>Kretingos rajono savivaldybė</t>
  </si>
  <si>
    <t>Kupiškio rajono savivaldybė</t>
  </si>
  <si>
    <t>Lazdijų rajono savivaldybė</t>
  </si>
  <si>
    <t>Marijampolės savivaldybė</t>
  </si>
  <si>
    <t>Mažeikių rajono savivaldybė</t>
  </si>
  <si>
    <t>Molėtų rajono savivaldybė</t>
  </si>
  <si>
    <t>Neringos savivaldybė</t>
  </si>
  <si>
    <t>Pagėgių rajono savivaldybė</t>
  </si>
  <si>
    <t>Pakruojo rajono savivaldybė</t>
  </si>
  <si>
    <t>Palangos miesto savivaldybė</t>
  </si>
  <si>
    <t>Panevėžio miesto savivaldybė</t>
  </si>
  <si>
    <t>Panevėžio rajono savivaldybė</t>
  </si>
  <si>
    <t>Pasvalio rajono savivaldybė</t>
  </si>
  <si>
    <t>Plungės rajono savivaldybė</t>
  </si>
  <si>
    <t>Prienų rajono savivaldybė</t>
  </si>
  <si>
    <t>Radviliškio rajono savivaldybė</t>
  </si>
  <si>
    <t>Raseinių rajono savivaldybė</t>
  </si>
  <si>
    <t>Rietavo savivaldybė</t>
  </si>
  <si>
    <t>Rokiškio rajono savivaldybė</t>
  </si>
  <si>
    <t>Skuodo rajono savivaldybė</t>
  </si>
  <si>
    <t>Šakių rajono savivaldybė</t>
  </si>
  <si>
    <t>Šalčininkų rajono savivaldybė</t>
  </si>
  <si>
    <t>Šiaulių miesto savivaldybė</t>
  </si>
  <si>
    <t>Šiaulių rajono savivaldybė</t>
  </si>
  <si>
    <t>Šilalės rajono savivaldybė</t>
  </si>
  <si>
    <t>Šilutės rajono savivaldybė</t>
  </si>
  <si>
    <t>Širvintų rajono savivaldybė</t>
  </si>
  <si>
    <t>Švenčionių rajono savivaldybė</t>
  </si>
  <si>
    <t>Tauragės rajono savivaldybė</t>
  </si>
  <si>
    <t>Telšių rajono savivaldybė</t>
  </si>
  <si>
    <t>Trakų rajono savivaldybė</t>
  </si>
  <si>
    <t>Ukmergės rajono savivaldybė</t>
  </si>
  <si>
    <t>Utenos rajono savivaldybė</t>
  </si>
  <si>
    <t>Varėnos rajono savivaldybė</t>
  </si>
  <si>
    <t>Vilkaviškio rajono savivaldybė</t>
  </si>
  <si>
    <t>Vilniaus miesto savivaldybė</t>
  </si>
  <si>
    <t>Vilniaus rajono savivaldybė</t>
  </si>
  <si>
    <t>Visagino savivaldybė</t>
  </si>
  <si>
    <t>Zarasų rajono savivaldybė</t>
  </si>
  <si>
    <t>Vidurkis</t>
  </si>
  <si>
    <t xml:space="preserve">Maksimalų balą gavo: </t>
  </si>
  <si>
    <t>Nr.</t>
  </si>
  <si>
    <t>Klausimas</t>
  </si>
  <si>
    <t>Vertinimo kriterijus</t>
  </si>
  <si>
    <t>Taškai</t>
  </si>
  <si>
    <t>Nuoroda</t>
  </si>
  <si>
    <t>Papildoma nuoroda</t>
  </si>
  <si>
    <t>Papildoma nuoroda (jei yra)</t>
  </si>
  <si>
    <t xml:space="preserve">Papildoma nuoroda </t>
  </si>
  <si>
    <t>Ar savivaldybė turi lygių galimybių užtikrinimui skirtą patvirtintą dokumentą?</t>
  </si>
  <si>
    <t>1. Taip, programa yra strateginiame plėtros arba veiklos plane, arba tai yra atskiras dokumentas - 1 taškas 
2. Savivaldybė turi tokį dokumentą, bet jo galiojimas jau yra pasibaigęs - 0,5 taško
3. Savivaldybė tokio dokumento neturi - 0 taškų</t>
  </si>
  <si>
    <t>https://www.akmene.lt/data/public/uploads/2025/01/lygiu_galimybiu_aprasas_2024-12-30_a-730.pdf</t>
  </si>
  <si>
    <t>https://va.alytus.lt/document/50143</t>
  </si>
  <si>
    <t>https://www.e-tar.lt/portal/lt/legalAct/9f936a005b8f11e98b599e654d7d03a0</t>
  </si>
  <si>
    <t>https://www.e-tar.lt/portal/lt/legalAct/6312711018cd11ef8b14c5bcce136045</t>
  </si>
  <si>
    <t>https://birstonas.lt/savivaldybe/administracine-informacija/lygiu-galimybiu-politika/</t>
  </si>
  <si>
    <t>https://www.birzai.lt/data/public/uploads/2022/08/lygiugalimybiupolitika.pdf</t>
  </si>
  <si>
    <t>https://druskininkusavivaldybe.lt/administracija-2/lygios-galimybes-1-1/lygios-galimybes-1#ex-3</t>
  </si>
  <si>
    <t xml:space="preserve">Lygių galimybių politikos ir jos įgyvendinimo aprašas </t>
  </si>
  <si>
    <t>2025-2027 m. Strateginis planas</t>
  </si>
  <si>
    <t>2024-2026 m. strateginis planas</t>
  </si>
  <si>
    <t>https://www.jonava.lt/lt/doclib/mpgundrp1wqwrt51xnpt9jnjz1hacsu8</t>
  </si>
  <si>
    <t>https://joniskis.lt/data/public/uploads/2021/04/jrslgp.pdf</t>
  </si>
  <si>
    <t>https://www.jurbarkas.lt/uploads/jurbarkas-programa/83lygiugalimybiupriemones.pdf</t>
  </si>
  <si>
    <t>https://kaisiadorys.lt/data/public/uploads/2022/10/lg-tvarkos-aprasas-2022.docx</t>
  </si>
  <si>
    <t>https://www.kalvarija.lt/uploads/lygios_galimybes/a151lygiugalimybiuigyvendinimasksa.pdf</t>
  </si>
  <si>
    <t>https://www.kaunas.lt/socialine-apsauga/lygybes-veiksmu-planas/</t>
  </si>
  <si>
    <t>https://www.krs.lt/media/46810/kauno-rajono-savivaldyb%C4%97s-administracijos-lygi%C5%B3-galimybi%C5%B3-politikos-ir-jos-%C4%AFgyvendinimo-tvarkos-apra%C5%A1as-2023-08.docx</t>
  </si>
  <si>
    <t>https://www.kazluruda.lt/lt/doclib/suejl5ziazkrwm7qb9pm9hkr8mt59mag</t>
  </si>
  <si>
    <t>https://www.kedainiai.lt/data/wfiles/file6521.docx</t>
  </si>
  <si>
    <t>https://www.kelme.lt/wp-content/uploads/2023/07/A1150-Lygiu-galim_polit_igyvend-tvarka-2017-10-13.pdf</t>
  </si>
  <si>
    <t>https://www.klaipeda.lt/data/public/uploads/2023/08/lygiugalimybiutvarkosaprasas.pdf</t>
  </si>
  <si>
    <t>https://klaipedos-r.lt/lygiu-galimybiu-politika-2/</t>
  </si>
  <si>
    <t>Tvarkos aprašas</t>
  </si>
  <si>
    <t>https://www.kretinga.lt/sites/default/files/docs/dirisak/2025/09/a1-585-2025-priedas.docx</t>
  </si>
  <si>
    <t>https://sena.kupiskis.lt/lt/teisine-informacija/teises-aktai/isakymai-ir-potvarkiai/4570/p0.html</t>
  </si>
  <si>
    <t>https://teisineinformacija.lt/lazdijai/document/45633</t>
  </si>
  <si>
    <t>https://www.marijampole.lt/pradzia1/administracine-informacija/lygiu-galimybiu-politika/1940</t>
  </si>
  <si>
    <t>https://mazeikiai.lt/uploads/main/documents/files/administracine-informacija/lygiu-galimybiu-politika/Ma%C5%BEeiki%C5%B3%20rajono%20savivaldyb%C4%97s%20administracijos%20lygi%C5%B3%20galimybi%C5%B3%20politikos%20ir%20jos%20%C4%AFgyvendinimo%20tvarkos%20apra%C5%A1as%20%282021%20m.%20spalio%2020%20d.%20%C4%AFsakymu%20Nr.%20A1-2309%29</t>
  </si>
  <si>
    <t>https://www.e-tar.lt/portal/lt/legalAct/33b698d4dfa411ef84c3a3cb4f439b27</t>
  </si>
  <si>
    <t>https://www.moletai.lt/savivaldybes-administracijos-nediskriminavimo-ir-lygiu-galimybiu-politika/</t>
  </si>
  <si>
    <t>https://e-seimas.lrs.lt/portal/legalAct/lt/TAD/c6880733cc4411ee9269b566387cfecb</t>
  </si>
  <si>
    <t>https://www.pagegiai.lt/wp-content/uploads/2021/12/lygiugalimybiuaprasas.pdf</t>
  </si>
  <si>
    <t>https://e-seimas.lrs.lt/portal/legalAct/lt/TAD/812cb67057ad11e896f6c1bcca8cd3a8?positionInSearchResults=3&amp;searchModelUUID=3d35faa4-c1ed-45dd-8794-be43f1154416</t>
  </si>
  <si>
    <t>https://www.palanga.lt/lt/doclib/oetewexrxk1xnt2ftqdk1wqc59nt2vqv</t>
  </si>
  <si>
    <t>https://www.panevezys.lt/download/104034/lygi%C5%B3%20galimybi%C5%B3%20politika.pdf</t>
  </si>
  <si>
    <t>https://www.panrs.lt/wp-content/uploads/2022/08/20170920_A-547.pdf</t>
  </si>
  <si>
    <t>https://e-seimas.lrs.lt/portal/legalAct/lt/TAP/360401f099ed11e68adcda1bb2f432d1?jfwid=-ozdz67ise</t>
  </si>
  <si>
    <t>https://www.plunge.lt/wp-content/uploads/2023/01/Plunges-rajono-savivaldybes-administracijos-lygiu-galimybiu-politika-2017-10-23-D-907.pdf</t>
  </si>
  <si>
    <t>https://www.e-tar.lt/portal/lt/legalAct/ef9656b01a4b11edb4cae1b158f98ea5</t>
  </si>
  <si>
    <t>https://www.radviliskis.lt/uploads/Dokumentai/Lygios%20galimybes/2024/2023-12-22-A-836.pdf</t>
  </si>
  <si>
    <t>https://teisineinformacija.lt/raseiniai/Default.aspx?Id=3&amp;DocId=25383</t>
  </si>
  <si>
    <t>https://www.rietavas.lt/go.php/lit/Del-rietavo-savivaldybes-administracijos-lygiu-galimybiu-politikos-ir-jos-igyvendinimo-tvarkos-apraso-patvirtinimo/4378/2038/90</t>
  </si>
  <si>
    <t>https://rokiskis.lt/wp-content/uploads/2024/05/AV-331.pdf</t>
  </si>
  <si>
    <t>https://skuodas.lt/wp-content/uploads/Lygiu-galimybiu-politika.docx</t>
  </si>
  <si>
    <t>https://www.sakiai.lt/teises-aktas2/15835</t>
  </si>
  <si>
    <t>www.salcininkai.lt</t>
  </si>
  <si>
    <t>https://www.siauliai.lt/aktai/Default.aspx?Id=3&amp;DocId=97138</t>
  </si>
  <si>
    <t>http://195.182.89.44/aktai/document/45710</t>
  </si>
  <si>
    <t>https://silale.lt/wp-content/uploads/2025/03/Isk.-Lygiu-galimybiu-politika-2025-m.pdf</t>
  </si>
  <si>
    <t>https://teisineinformacija.lt/silute/document/49292</t>
  </si>
  <si>
    <t>https://www.sirvintos.lt/lt/apsaugos-nuo-smurto-artimoje-aplinkoje-ir-lygiu-galimybiu-politika/lygiu-galimybiu-politika/3632</t>
  </si>
  <si>
    <t>https://www.sirvintos.lt/data/public/uploads/2017/11/9-851.pdf</t>
  </si>
  <si>
    <t>https://publikuojamidokumentai.svencionys.lt/legal-acts/554?_gl=1*13hq4sw*_ga*MTIwNDQxNTcwOC4xNzUxNTU4ODQ1*_ga_XJTDZE7SMW*czE3NTQ2NDkyMDckbzUkZzEkdDE3NTQ2NTAzNzgkajYwJGwwJGgw</t>
  </si>
  <si>
    <t>https://e-seimas.lrs.lt/portal/legalAct/lt/TAD/a1502d202fac11edbf47f0036855e731?jfwid=-1bwp3hgo13</t>
  </si>
  <si>
    <t>https://e-seimas.lrs.lt/portal/legalAct/lt/TAD/3f24fd00c91e11e782d4fd2c44cc67af?positionInSearchResults=0&amp;searchModelUUID=657f8937-7602-462d-96c8-59e03ad77e0c</t>
  </si>
  <si>
    <t>https://www.trakai.lt/data/public/uploads/2023/08/lygiu-galimybiu-politikos-igyvendinimo-tvarkos-aprasas.docx</t>
  </si>
  <si>
    <t>https://www.ukmerge.lt/uploads/Nuostatos/Vidaus%20tvarkos%20taisykl%C4%97s%202021-06-08%20Nr.13-981.docx</t>
  </si>
  <si>
    <t>https://www.utena.lt/lt/administracine-informacija/lygiu-galimybiu-politika</t>
  </si>
  <si>
    <t>https://teisineinformacija.lt/utena/document/71562</t>
  </si>
  <si>
    <t>https://varena.lt/wp-content/uploads/2022/08/LG-politika.pdf?csrt=9374265528940351676</t>
  </si>
  <si>
    <t>https://vilkaviskis.lt/wp-content/uploads/2024/09/Vilkaviskio-rajono-savivaldybes-administracijos-Lygiu-galimybiu-politikos-igyvendinimo-ir-vykdymo-prieziuros-tvarkos-aprasas.docx</t>
  </si>
  <si>
    <t>https://vilnius.lt/rest/assets/fa29e409-b3db-4a84-831d-fe55b202a916?download=</t>
  </si>
  <si>
    <t>https://vrsa.lt/data/public/uploads/2024/08/vrsa-lg-tvarkos-aprasas-08-12.docx</t>
  </si>
  <si>
    <t>www.visaginas.lt</t>
  </si>
  <si>
    <t>https://www.zarasai.lt/data/public/uploads/2025/05/2024-10-01dellygiugalimybiupolitikos.pdf</t>
  </si>
  <si>
    <t>Ar savivaldybė skelbia lygių galimybių planą?</t>
  </si>
  <si>
    <r>
      <t>1. Taip, savivaldybė yra parengusi ir skelbia lygių galimybių</t>
    </r>
    <r>
      <rPr>
        <sz val="12"/>
        <color rgb="FFFF0000"/>
        <rFont val="Aptos Narrow"/>
        <family val="2"/>
        <scheme val="minor"/>
      </rPr>
      <t xml:space="preserve"> </t>
    </r>
    <r>
      <rPr>
        <sz val="12"/>
        <color rgb="FF000000"/>
        <rFont val="Aptos Narrow"/>
        <family val="2"/>
        <scheme val="minor"/>
      </rPr>
      <t xml:space="preserve">veiksmų planą - 1 taškas 
2. Savivaldybė veiksmų plano neskelbia arba jo galiojimas pasibaigęs - 0 taškų </t>
    </r>
  </si>
  <si>
    <t>https://www.akmene.lt/data/public/uploads/2024/03/lygiu-galimybiu-veiksmu-planas1.pdf</t>
  </si>
  <si>
    <t>https://www.alytus.lt/</t>
  </si>
  <si>
    <t>www.arsa.lt</t>
  </si>
  <si>
    <t>https://www.anyksciai.lt/lt/doclib/cgvgnqzgkurw24g3amjs5ek89mkq3cej</t>
  </si>
  <si>
    <t>https://teisineinformacija.lt/birzai/document/39023</t>
  </si>
  <si>
    <t>https://druskininkusavivaldybe.lt/</t>
  </si>
  <si>
    <t>https://www.elektrenai.lt/go.php/lit/Veiksmu-planai</t>
  </si>
  <si>
    <t>Elektrėnų savivaldybės administracijos 2025-2026 m. lygių galimybių veiksmų planas</t>
  </si>
  <si>
    <t>https://ignalina.lt/lt/doclib/ixmtolq4nyz22sndehkhd8n7k4d6y739</t>
  </si>
  <si>
    <t>https://e-seimas.lrs.lt/portal/legalAct/lt/TAD/540a5730481d11efb121d2fe3a0eff27?positionInSearchResults=0&amp;searchModelUUID=a218e4c9-23e3-4b67-8de4-49907a945deb</t>
  </si>
  <si>
    <t>www.jurbarkas.lt</t>
  </si>
  <si>
    <t>https://kaisiadorys.lt/doclib/cz7tipycpautrcngwdeypk4d2twxtyym</t>
  </si>
  <si>
    <t>https://www.kalvarija.lt/lygiu-galimybiu-politikos-igyvendinimas/</t>
  </si>
  <si>
    <t>https://www.krs.lt/media/59396/2024-08-krs-lg-planas-2024-2025.docx</t>
  </si>
  <si>
    <t>https://www.krs.lt/media/46809/kauno-rajono-savivaldyb%C4%97s-administracijos-lygi%C5%B3-galimybi%C5%B3-planas-2023-2025.docx</t>
  </si>
  <si>
    <t>www.kazluruda.lt</t>
  </si>
  <si>
    <t>www.kedainiai.lt</t>
  </si>
  <si>
    <t>www.kelme.lt</t>
  </si>
  <si>
    <t>https://www.klaipeda.lt/data/public/uploads/2025/04/lygiugalimybiuplanas2025.docx</t>
  </si>
  <si>
    <t>https://teisineinformacija.lt/klaipedar/document/208034</t>
  </si>
  <si>
    <t>https://www.kretinga.lt/lygiu-galimybiu-politika</t>
  </si>
  <si>
    <t>https://www.kretinga.lt/sites/default/files/docs/dirisak/2025/09/a1-584-2025-priedas.docx</t>
  </si>
  <si>
    <t>https://sena.kupiskis.lt/download/23924/2024-2025%20veiksm%C5%B3%20planas%20+.docx</t>
  </si>
  <si>
    <t>www.lazdijai.lt</t>
  </si>
  <si>
    <t>https://teisesaktai.marijampole.lt/document/64634</t>
  </si>
  <si>
    <t>www.mazeikiai.lt</t>
  </si>
  <si>
    <t>https://www.moletai.lt/uploads/002%20Dokumentai/Lygiu_galimybiu/Lygiu_galimybiu_politika/Veiksmu_planas_2025-2026.pdf</t>
  </si>
  <si>
    <t>https://neringa.lt/</t>
  </si>
  <si>
    <t>www.pagegiai.lt</t>
  </si>
  <si>
    <t>www.pakruojis.lt</t>
  </si>
  <si>
    <t>https://www.palanga.lt/lt/doclib/gsqn5bm17lrk3jg44gws5wknnvvey6fh</t>
  </si>
  <si>
    <t>www.panevezys.lt</t>
  </si>
  <si>
    <t>https://www.panrs.lt/wp-content/uploads/2025/07/20250730_A-310p.pdf</t>
  </si>
  <si>
    <t>https://e-seimas.lrs.lt/portal/legalAct/lt/TAD/9af84ba01cfa11efb121d2fe3a0eff27</t>
  </si>
  <si>
    <t>www.plunge.lt</t>
  </si>
  <si>
    <t>https://www.prienai.lt/wp-content/uploads/2025/07/2025-2027_lygiu_galimybiu_veiksmu_planas.pdf</t>
  </si>
  <si>
    <t>https://www.radviliskis.lt/uploads/Dokumentai/Lygios%20galimybes/2024/2023-12-22-A-837.pdf</t>
  </si>
  <si>
    <t>https://teisineinformacija.lt/raseiniai/document/57094</t>
  </si>
  <si>
    <t>www.rietavas.lt/</t>
  </si>
  <si>
    <t>https://teisineinformacija.lt/rokiskis/document/731</t>
  </si>
  <si>
    <t>https://skuodas.lt/wp-content/uploads/Lygiu-galimybiu-veiksmu-planas-2024-2026-m.pdf</t>
  </si>
  <si>
    <t>www.sakiai.lt</t>
  </si>
  <si>
    <t>https://www.siauliai.lt/upload/media/user/160/LG_uztikrinimas/LG_veiksmu_planas_2025-2027.pdf</t>
  </si>
  <si>
    <t>https://www.siauliuraj.lt/lt/doclib/cyfvk1j83pitm6yuzn84nmd4fe49h2xe</t>
  </si>
  <si>
    <t>https://silale.lt/wp-content/uploads/2025/03/Isakymas-del-2025-2027-m.-Lygiu-galimybiu-veiksmu-plano-tvirtinimo.pdf</t>
  </si>
  <si>
    <t>www.silute.lt</t>
  </si>
  <si>
    <t>www.sirvintos.lt</t>
  </si>
  <si>
    <t>www.svencionys.lt</t>
  </si>
  <si>
    <t>www.taurage.lt</t>
  </si>
  <si>
    <t>www.telsiai.lt</t>
  </si>
  <si>
    <t>https://teisineinformacija.lt/trakai/document/75868</t>
  </si>
  <si>
    <t>https://ukmerge.lt/lygiu-galimybiu-uztikrinimas/</t>
  </si>
  <si>
    <t>https://teisineinformacija.lt/utena/document/77435</t>
  </si>
  <si>
    <t>https://varena.lt/gyventojams/lygiu-galimybiu-igyvendinimas/</t>
  </si>
  <si>
    <t>https://vilkaviskis.lt/wp-content/uploads/2025/04/VEIKSMU-PLANAS-2025-2027-M.docx</t>
  </si>
  <si>
    <t>https://vilnius.lt/rest/assets/b3478626-4ef1-4645-aed9-3bf5ab4444a3?download=</t>
  </si>
  <si>
    <t>https://vrsa.lt/data/public/uploads/2024/08/lygybes-veiksmu-planas-2024-2026-m.docx</t>
  </si>
  <si>
    <t>https://teisineinformacija.lt/zarasai/document/13791</t>
  </si>
  <si>
    <t>Ar savivaldybė skelbia situacijos analizę apie lygias galimybes savivaldybės administracijoje?</t>
  </si>
  <si>
    <t xml:space="preserve">1. Taip, savivaldybė skelbia situacijos analizę, pateikia, kokie su lygiomis galimybėmis susiję iššūkiai jai aktualiausi, tai pagrindžia duomenimis arba pavyzdžiais, arba kita informacija. Skelbiama analizė ne senesnė nei 2 metai - 1 taškas 
2. Savivaldybė skelbia bent dalį situacijos analizės: pavyzdžiui, kokie iššūkiai jai aktualiausi, bet nepateikia pagrindimo, arba nėra aišku, kiek jie specifiniai būtent šiai savivaldybei, arba tik pateikia duomenis apie darbuotojus, jų statistiką. Skelbiama analizė ne senesnė nei 2 metai   - 0,5 taško
3. Situacijos analizės nėra - 0 taškų </t>
  </si>
  <si>
    <t>https://www.akmene.lt/administracine-informacija/lygiu-galimybiu-politika/955</t>
  </si>
  <si>
    <t>https://alytus.lt/lt/savivaldybes-administracija/administracine-informacija</t>
  </si>
  <si>
    <t>https://www.arsa.lt/administracine-informacija/lygios-galimybes/82</t>
  </si>
  <si>
    <t>https://www.anyksciai.lt/turinys/lygios-galimybes/5677</t>
  </si>
  <si>
    <t>https://www.birzai.lt/data/public/uploads/2024/12/2024-situacijos-analize.docx</t>
  </si>
  <si>
    <t>https://druskininkusavivaldybe.lt/uploads/documents/files/Administracija/Lygios%20galimyb%C4%97s/Darbuotoju_statistiniai_duomenys_2025-03-01.pdf</t>
  </si>
  <si>
    <t>www.ignalina.lt</t>
  </si>
  <si>
    <t>https://www.jonava.lt/savivaldybe/administracine-informacija/darbo-uzmokestis/746</t>
  </si>
  <si>
    <t>https://joniskis.lt/gyventojui/karjera/personalo-sudetis-ir-kaita/305</t>
  </si>
  <si>
    <t>https://www.jurbarkas.lt/uploads/jurbarkas-sauga/naujas%20Dirbanciuju_pagal_amziu_lyti_ataskaita.doc</t>
  </si>
  <si>
    <t>https://kaisiadorys.lt/statistine-informacija/lygiu-galimybiu-situacijos-analize-kaisiadoriu-rajono-savivaldybes-administracijoje/2422</t>
  </si>
  <si>
    <t>https://www.kalvarija.lt/uploads/uploads2024/Dirbanciu%20darbuotoju%20situacijos%20analize%202024-08.pdf</t>
  </si>
  <si>
    <t>https://www.kaunas.lt/wp-content/uploads/sites/13/2022/05/strategininis-pletros-planas-iki-2030.pdf</t>
  </si>
  <si>
    <t>https://www.krs.lt/savivaldybe/administracine-informacija/lygi%C5%B3-galimybi%C5%B3-u%C5%BEtikrinimas/</t>
  </si>
  <si>
    <t>https://www.kazluruda.lt/pradzia/administracine-informacija/lygios-galimybes/403</t>
  </si>
  <si>
    <t>https://www.kedainiai.lt/administracija/lygiu-galimybiu-politika/1956</t>
  </si>
  <si>
    <t>https://www.kelme.lt/wp-content/uploads/2024/08/2024-08-09-administracijos-dirbanciuju-situacijos-analize-1.pdf</t>
  </si>
  <si>
    <t>https://www.klaipeda.lt/lt/-2/administracine-informacija/lygiu-galimybiu-politika/11846#</t>
  </si>
  <si>
    <t>Liniuotės rezultatai</t>
  </si>
  <si>
    <t>https://www.kretinga.lt/lygiu-galimybiu-politika#collapse-doc-ref-41035-1458</t>
  </si>
  <si>
    <t>https://www.kretinga.lt/sites/default/files/docs/other/2025/04/ataskaitalin-93-2025.pdf</t>
  </si>
  <si>
    <t>https://sena.kupiskis.lt/download/23930/2024%20m.%20pad%C4%97ties%20analiz%C4%97%20+.docx</t>
  </si>
  <si>
    <t>https://lazdijai.lt/gyventojams/veiklos-sritys/lygiu-galimybiu-igyvendinimas-lazdiju-rajono-savivaldybes-administracijoje/411</t>
  </si>
  <si>
    <t>https://www.mazeikiai.lt/savivalda/administracine-informacija/lygiu-galimybiu-politika</t>
  </si>
  <si>
    <t>https://www.moletai.lt/lygiu-galimybiu-vertinimas-moletu-savivaldybeje/</t>
  </si>
  <si>
    <t>https://www.pagegiai.lt/lygiu-galimybiu-politika/</t>
  </si>
  <si>
    <t>https://www.pakruojis.lt/savivalda/lyciu-lygybe/1391</t>
  </si>
  <si>
    <t>https://www.palanga.lt/savivaldybe/veiklos-sritys/lygiu-galimybiu-uztikrinimas/7590#c-313/t-635</t>
  </si>
  <si>
    <t>https://www.panevezys.lt/lt/veikla/lygiu-galimybiu-igyvendinimas-savivaldybeje.html</t>
  </si>
  <si>
    <t>https://www.panrs.lt/lygios-galimybes/</t>
  </si>
  <si>
    <t>https://www.pasvalys.lt/veiklos-sritys/personalas/darbuotoju-statistika/3469</t>
  </si>
  <si>
    <t>https://www.plunge.lt/administracine-informacija/lygiu-galimybiu-uztikrinimas/</t>
  </si>
  <si>
    <t>https://www.prienai.lt/savivaldybe/veiklos-sritys/lygiu-galimybiu-politikos-igyvendinimas/</t>
  </si>
  <si>
    <t>https://www.radviliskis.lt/administracijos-lygiu-galimybiu-padeties-analize/</t>
  </si>
  <si>
    <t>www.raseiniai.lt</t>
  </si>
  <si>
    <t>https://rokiskis.lt/wp-content/uploads/2024/05/LYGIU-GALIMYBIU-SITUACIJOS-ANALIZE-ROKISKIO-RAJONO-SAVIVALDYBES-ADMINISTRACIJOJE-2.docx</t>
  </si>
  <si>
    <t>https://skuodas.lt/wp-content/uploads/SKUODO-RAJONO-SAVIVALDYBES-ADMINISTRACIJOS-LYGIU-GALIMYBIU-1.docx</t>
  </si>
  <si>
    <t>https://www.siauliai.lt/lt/list/view/lygiu-galimybiu-uztikrinimas</t>
  </si>
  <si>
    <t>https://www.siauliuraj.lt/veiklos-sritys/lygios-galimybes/aktuali-informacija/2070</t>
  </si>
  <si>
    <t>https://silale.lt/lygiu-galimybiu-politika/</t>
  </si>
  <si>
    <t>https://www.silute.lt/-4/lyciu-lygybe/8803</t>
  </si>
  <si>
    <t>Darbuotojų duomenys</t>
  </si>
  <si>
    <t>https://svencionys.lt/administracine-informacija/lygiu-galimybiu-uztikrinimas-svencioniu-rajono-savivaldybeje/</t>
  </si>
  <si>
    <t>https://taurage.lt/savivaldybe/teisine-informacija/lygiu-galimybiu-uztikrinimas/</t>
  </si>
  <si>
    <t>https://www.trakai.lt/gyventojams/lygiu-galimybiu-politika/traku-rajono-savivaldybes-administracijos-lygiu-galimybiu-padeties-analize/6856</t>
  </si>
  <si>
    <t>https://ukmerge.lt/uploads/ECB/content_1718867349/2024-m-ursa-apklausos-apzvalga-del-lg_5513.docx</t>
  </si>
  <si>
    <t>https://lygiadieniai.lt/stebesena/savivaldybe.php?id=sav_53</t>
  </si>
  <si>
    <t>https://utena.lt/lt/administracine-informacija/lygiu-galimybiu-politika</t>
  </si>
  <si>
    <t>https://vilkaviskis.lt/administracija/veiklos-sritys/lygiu-galimybiu-uztikrinimas/</t>
  </si>
  <si>
    <t>https://lygiadieniai.lt/stebesena/savivaldybe.php?id=sav_56</t>
  </si>
  <si>
    <t>https://vilnius.lt/lt/personalas/apie-mus/</t>
  </si>
  <si>
    <t>https://vrsa.lt/data/public/uploads/2024/08/dirbanciuju_pagal_amziu_lyti_ataskaita-administracija.pdf</t>
  </si>
  <si>
    <t>https://www.visaginas.lt/doclib/iodagwcbs2khn1ydxjwq8swqamckupxx</t>
  </si>
  <si>
    <t>https://www.zarasai.lt/data/public/uploads/2024/12/2.-analizei-straipsnis.pdf</t>
  </si>
  <si>
    <t>Ar savivaldybės lygių galimybių dokumente/ plane nurodoma, kokias problemas, susijusias su lygiomis galimybėmis, siekiama spręsti?</t>
  </si>
  <si>
    <t>1. Taip, dokumente įvardintos konkrečios problemos, kurios yra aktualios savivaldybei ir kurias savivaldybė įsipareigoja spręsti- 1 taškas 
2. Dokumente yra nurodomos bendros šaliai aktualios problemos, bet nėra aišku, kiek jos aktualios savivaldybei arba yra užsimenama apie galimas problemas, bet nenurodoma tiksliai - 0,5 taško
3. Dokumente nėra įvardijamos konkrečios su lygiomis galimybėmis susijusios problemos - 0 taškų</t>
  </si>
  <si>
    <t>https://www.akmene.lt/data/public/uploads/2024/07/pakeitimas_nr_a-457.pdf</t>
  </si>
  <si>
    <t>www.birzai.lt</t>
  </si>
  <si>
    <t>www.kalvarija.lt</t>
  </si>
  <si>
    <t xml:space="preserve">https://www.kelme.lt/administracija/veiklos-sritys/lygiu-galimybiu-politikos-igyvendinimas/ </t>
  </si>
  <si>
    <t>www.pasvalys.lt</t>
  </si>
  <si>
    <t>www.rokiskis.lt</t>
  </si>
  <si>
    <t>https://www.siauliai.lt/</t>
  </si>
  <si>
    <t>www.ukmerge.lt</t>
  </si>
  <si>
    <t>www.utena.lt</t>
  </si>
  <si>
    <t>www.varena.lt</t>
  </si>
  <si>
    <t>www.vrsa.lt</t>
  </si>
  <si>
    <t xml:space="preserve">Ar savivaldybės lygių galimybių dokumente / plane numatyta, kokio pokyčio skelbiamomis priemonėmis norima pasiekti? </t>
  </si>
  <si>
    <t>1. Taip, dokumente yra numatyti konkretūs, pamatuojami rezultatai, yra aišku, kokių rodiklių savivaldybė nori pasiekti - 1 taškas 
2. Dokumente rezultatai nurodyti, bet jie neaiškūs arba nepamatuojami arba orientuoti į procesą (pavyzdžiui, nurodoma, kad kažkas padidės, bet nerašoma, kas ir kiek) - 0,5 taško
3. Dokumente nėra numatyta rezultatų - 0 taškų</t>
  </si>
  <si>
    <t>https://birstonas.lt/wp-content/uploads/2024/08/Planas.pdf</t>
  </si>
  <si>
    <t>https://bit.ly/3yy3Y9h</t>
  </si>
  <si>
    <t>https://www.jonava.lt/doclib/mpgundrp1wqwrt51xnpt9jnjz1hacsu8</t>
  </si>
  <si>
    <t>https://www.palanga.lt/doclib/gsqn5bm17lrk3jg44gws5wknnvvey6fh</t>
  </si>
  <si>
    <t>https://ukmerge.lt/uploads/Lygi%C5%B3%20galimybi%C5%B3%20u%C5%BEtikrinimas/%C4%AESAKYMAS%20D%C4%96L%20TAVRKOS%20APRA%C5%A0O%20IR%20VEIKSM%C5%B2%20PLANO%202025-08.pdf</t>
  </si>
  <si>
    <t>https://www.zarasai.lt/administracija/administracine-informacija/lygios-galimybes/333</t>
  </si>
  <si>
    <t>Ar savivaldybės lygių galimybių dokumente numatytos priemonės, kuriomis bus bandoma pasiekti užsibrėžtų tikslų?</t>
  </si>
  <si>
    <t>1. Taip, dokumente yra numatytos konkrečios priemonės - 1 taškas 
2. Dokumente dalis priemonių yra konkrečios, dalis suformuluotos abstrakčiai, neaišku, ką konkrečiai savivaldybė turi įgyvendinti, kokią problemą siekiama spręsti - 0,5 taškų 
3. Dokumente nėra numatyta priemonių, arba yra nurodyti bendri lygių galimybių principai - 0 taškų</t>
  </si>
  <si>
    <t>https://www.kelme.lt/administracija/veiklos-sritys/lygiu-galimybiu-politikos-igyvendinimas/</t>
  </si>
  <si>
    <t>https://www.mazeikiai.lt/uploads/main/documents/files/administracine-informacija/lygiu-galimybiu-politika/Ma%C5%BEeiki%C5%B3%20rajono%20savivaldyb%C4%97s%20administracijos%20lygi%C5%B3%20galimybi%C5%B3%20politikos%20ir%20jos%20%C4%AFgyvendinimo%20tvarkos%20apra%C5%A1as%20%282021%20m.%20spalio%2020%20d.%20%C4%AFsakymu%20Nr.%20A1-2309%29</t>
  </si>
  <si>
    <t>www.neringa.lt</t>
  </si>
  <si>
    <t>https://e-seimas.lrs.lt/portal/legalAct/lt/TAD/987dd6c0281911ec99bbc1b08701c7f8?positionInSearchResults=1&amp;searchModelUUID=b041576f-6d98-45a6-9bc5-6c7cb5e3321e</t>
  </si>
  <si>
    <t xml:space="preserve">https://www.panevezys.lt/download/104034/lygi%C5%B3%20galimybi%C5%B3%20politika.pdf </t>
  </si>
  <si>
    <t>https://bit.ly/3OZTWVw</t>
  </si>
  <si>
    <t>https://www.rietavas.lt/action.php?ru=kJW41QGfvR&amp;downl_doc_id=4378&amp;m_doc_shop_action=downl_sum</t>
  </si>
  <si>
    <t>https://www.sakiai.lt/bylos/img_525135310_0001.pdf</t>
  </si>
  <si>
    <t>https://bit.ly/3RuU3Ks</t>
  </si>
  <si>
    <t>https://varena.lt/wp-content/uploads/2025/02/T-X-519-1.pdf?csrt=9711101052546848424</t>
  </si>
  <si>
    <t>Ar dokumente yra numatytas priemonių įgyvendinimo stebėjimas ir vertinimas (monitoringas)?</t>
  </si>
  <si>
    <t>1. Taip, dokumente numatytas priemonių įgyvendinimo vertinimas ir stebėsena, yra nurodoma, kiek dažnai jis vyksta ir kas yra atsakingas. Stebėsenos rezultatai pateikiami viešai - 1 taškas 
2. Dokumente stebėsena numatyta, bet nėra informacijos, kaip dažnai ji vyksta arba kas ją atlieka. Stebėsenos rezultatai neviešinami (arba trūkta bent vienos sąlygos išpildymo iki 1 taško) - 0,5 taško
3. Dokumente nėra numatyta stebėsenos - 0 taškų</t>
  </si>
  <si>
    <t>https://e-seimas.lrs.lt/portal/legalAct/lt/TAD/4e2854104ced11ee8e3cc6ee348ebf6d</t>
  </si>
  <si>
    <t>Ar savivaldybė skelbia pranešimų kanalą, kuriuo gali naudotis asmenys, jei patirtų diskriminacijos savivaldybės administracijoje, pavyzdžiui darbo pokalbių metu?</t>
  </si>
  <si>
    <t>1. Taip, savivaldybė turi konfidencialų pranešimo kanalą, kuris yra skirtas galimiems lygių galimybių pažeidimams savivaldybėje. Kanalas yra prieinamas visiems (ne tik asmenims, kuriuos su savivaldybe sieja ar siejo sutartiniai santykiai) - 1 taškas 
2. Savivaldybė turi pranešimo kanalą, bet nėra informacijos apie jo konfidencialumą arba neaišku, ar juo galima naudotis norint pranešti apie galimą diskriminaciją - 0,5 taško
3. Neturi pranešimo kanalo arba nėra informacijos apie jį - 0 taškų</t>
  </si>
  <si>
    <t>https://www.akmene.lt/praneseju-apsauga/2170</t>
  </si>
  <si>
    <t>https://alytus.lt/lt/savivaldybes-administracija/praneseju-apsauga</t>
  </si>
  <si>
    <t>https://www.arsa.lt/teisine-informacija/praneseju-apsauga/50</t>
  </si>
  <si>
    <t>https://www.anyksciai.lt/turinys/vidinis-informacijos-apie-pazeidimus-teikimo-kanalas/6666</t>
  </si>
  <si>
    <t>https://www.birzai.lt/savivaldybe/praneseju-apsauga/628?lang=lt</t>
  </si>
  <si>
    <t>https://druskininkusavivaldybe.lt/teisine-informacija/praneseju-apsauga</t>
  </si>
  <si>
    <t>https://www.elektrenai.lt/go.php/lit/Praneseju-apsauga</t>
  </si>
  <si>
    <t>https://ignalina.lt/savivaldybe/praneseju-apsauga/577</t>
  </si>
  <si>
    <t>https://www.jonava.lt/savivaldybe/praneseju-apsauga/11</t>
  </si>
  <si>
    <t>https://joniskis.lt/savivaldybe/praneseju-apsauga/424</t>
  </si>
  <si>
    <t>https://www.jurbarkas.lt/administracija-praneseju-apsauga/</t>
  </si>
  <si>
    <t>https://kaisiadorys.lt/moteru-ir-vyru-lygiu-galimybiu-igyvendinimas/1915</t>
  </si>
  <si>
    <t>https://www.kalvarija.lt/praneseju-apsauga/</t>
  </si>
  <si>
    <t xml:space="preserve">http://www.kaunas.lt/administracija/veikla/praneseju-apsauga/ </t>
  </si>
  <si>
    <t>https://www.kelme.lt/administracija/asmens-duomenu-apsauga/praneseju-apsauga/</t>
  </si>
  <si>
    <t>https://www.kretinga.lt/praneseju-apsauga</t>
  </si>
  <si>
    <t>https://www.kupiskis.lt/savivaldybe/praneseju-apsauga/302</t>
  </si>
  <si>
    <t>https://www.kupiskis.lt/savivaldybe/teisine-informacija/lygiu-galimybiu-politika/784</t>
  </si>
  <si>
    <t>https://www.lazdijai.lt/savivaldybe/korupcijos-prevencija/praneseju-apsauga/730</t>
  </si>
  <si>
    <t>https://www.marijampole.lt/pradzia4/praneseju-apsauga/149#:~:text=pa%C5%A1tu%20praneseju.apsauga%40prokuraturos.lt&amp;text=(8%20343)%2090026)%2C,apie%20pa%C5%BEeidim%C4%85%2C%20bus%20taikomas%20konfidencialumas.</t>
  </si>
  <si>
    <t>https://mazeikiai.lt/savivalda/praneseju-apsauga</t>
  </si>
  <si>
    <t>https://neringa.lt/savivaldybe/praneseju-apsauga/275</t>
  </si>
  <si>
    <t xml:space="preserve">https://neringa.lt/veiklos-sritys/lygiu-galimybiu-uztikrinimas/lygios-galimybes/352 </t>
  </si>
  <si>
    <t>https://www.pagegiai.lt/praneseju-apsauga/</t>
  </si>
  <si>
    <t>https://www.pakruojis.lt/savivalda/praneseju-apsauga/329</t>
  </si>
  <si>
    <t>https://teisesaktai.palanga.lt/document/54641</t>
  </si>
  <si>
    <t>https://www.palanga.lt/savivaldybe/praneseju-apsauga/9524</t>
  </si>
  <si>
    <t>https://www.panevezys.lt/lt/veikla/praneseju-apsauga.-vidinis-kanalas.html</t>
  </si>
  <si>
    <t>https://www.panrs.lt/praneseju-apsauga/</t>
  </si>
  <si>
    <t>https://www.pasvalys.lt/savivaldybe/praneseju-apsauga/2936</t>
  </si>
  <si>
    <t>https://www.plunge.lt/veiklos-sritys/praneseju-apsauga/</t>
  </si>
  <si>
    <t>www.prienai.lt/savivaldybe/praneseju-apsauga/</t>
  </si>
  <si>
    <t>https://www.radviliskis.lt/praneseju-apsauga/</t>
  </si>
  <si>
    <t>https://www.raseiniai.lt/praneseju-apsauga/</t>
  </si>
  <si>
    <t>https://www.rietavas.lt/go.php/lit/Praneseju-apsauga</t>
  </si>
  <si>
    <t>https://rokiskis.lt/administracine-informacija/veikla/praneseju-apsauga/</t>
  </si>
  <si>
    <t>https://skuodas.lt/aktuali-informacija/lygiu-galimybiu-politika/</t>
  </si>
  <si>
    <t>https://www.salcininkai.lt/praneseju-apsauga/1804</t>
  </si>
  <si>
    <t>https://www.siauliai.lt/violations/add/pranesk-apie-pazeidima</t>
  </si>
  <si>
    <t>https://siauliuraj.lt/veiklos-sritys/lygios-galimybes/pranesk-apie-pazeidima/4736</t>
  </si>
  <si>
    <t>https://silale.lt/praneseju-apsauga/</t>
  </si>
  <si>
    <t>https://www.silute.lt/praneseju-apsauga/9955</t>
  </si>
  <si>
    <t>https://www.sirvintos.lt/lt/administracija/praneseju-apsauga/2978</t>
  </si>
  <si>
    <t>https://svencionys.lt/savivaldybe/teisine-informacija/praneseju-apsauga/</t>
  </si>
  <si>
    <t>https://taurage.lt/savivaldybe/praneseju-apsauga/</t>
  </si>
  <si>
    <t>https://telsiai.lt/administracija/praneseju-apsauga-1</t>
  </si>
  <si>
    <t>https://www.trakai.lt/vidinis-pranesimu-apie-pazeidimus-kanalas-pranesimai-apie-korupcinio-pobudzio-nusikalastamas-veikas/7234</t>
  </si>
  <si>
    <t>https://www.trakai.lt/gyventojams/lygiu-galimybiu-politika/lygiu-galimybiu-uztikrinimas-traku-rajono-savivaldybes-administracijoje/6853</t>
  </si>
  <si>
    <t>https://www.utena.lt/lt/veiklos-sritys/praneseju-apsauga</t>
  </si>
  <si>
    <t>https://varena.lt/wp-content/uploads/2022/08/LG-politika.pdf</t>
  </si>
  <si>
    <t>https://varena.lt/praneseju-apsauga/</t>
  </si>
  <si>
    <t>https://vilkaviskis.lt/administracija/administracine-informacija/praneseju-apsauga/</t>
  </si>
  <si>
    <t>https://vrsa.lt/gyventojams/praneseju-apsauga/35</t>
  </si>
  <si>
    <t>https://visaginas.lt/praneseju-apsauga/5211</t>
  </si>
  <si>
    <t>https://www.zarasai.lt/administracija/praneseju-apsauga/119</t>
  </si>
  <si>
    <t>Ar savivaldybėje yra paskirtas darbuotojas ar padalinys, atsakingas už lygių galimybių įgyvendinimą?</t>
  </si>
  <si>
    <t>1. Taip, savivaldybė turi atsakingą asmenį ar padalinį/ skyrių/ komandą, kuri atsakinga už lygių galimybių užtikrinimą įstaigoje - 1 taškas 
2. Savivaldybė nurodo, kad yra atsakingas asmuo ar padalinys/ skyrius/ komanda, tačiau jie užsiima tik dalimi veiklų, skirtų siekti lygių galimybių darbovietėje, pvz, tik stebėsena - 0,5 taško
3. Savivaldybė konkrečios pareigybės neturi arba yra nurodoma, kad darbuotojai turi vadovautis lygių galimybių principais - 0 taškų</t>
  </si>
  <si>
    <t>https://alytus.lt/</t>
  </si>
  <si>
    <t>https://www.birzai.lt/savivaldybe/veiklos-sritys/lygiu-galimybiu-igyvendinimas/675?lang=lt</t>
  </si>
  <si>
    <t>https://druskininkusavivaldybe.lt/struktura-ir-kontaktine-informacija-1/struktura-ir-kontaktine-informacija</t>
  </si>
  <si>
    <t>Atsakingas asmuo</t>
  </si>
  <si>
    <t>https://www.jonava.lt/savivaldybe/struktura-ir-kontaktai/30/patareja-smurto-ir-lygiu-galimybiu-klausimams/d65</t>
  </si>
  <si>
    <t>https://joniskis.lt/savivaldybe/administracine-informacija/moteru-ir-vyru-lygybe/292</t>
  </si>
  <si>
    <t>https://www.jurbarkas.lt/gyventoju-aptarnavimas-lygios-galimybes/</t>
  </si>
  <si>
    <t>https://kaisiadorys.lt/lygiu-galimybiu-moteru-ir-vyru-lygiu-galimybiu-igyvendinimas/1915</t>
  </si>
  <si>
    <t>https://www.kaunas.lt/administracija/administracine-informacija/lygios-galimybes/</t>
  </si>
  <si>
    <t>https://www.kelme.lt/member/ramune-piniauskaite/</t>
  </si>
  <si>
    <t>https://klaipedos-r.lt/darbuotoju-sarasas/</t>
  </si>
  <si>
    <t>https://www.kupiskis.lt/data/public/uploads/2025/04/240906-adp-523-priedas.pdf</t>
  </si>
  <si>
    <t>https://mazeikiai.lt/savivalda/administracine-informacija/lygiu-galimybiu-politika</t>
  </si>
  <si>
    <t>https://www.moletai.lt/lygiu-galimybiu-uztikrinimas/</t>
  </si>
  <si>
    <t>https://neringa.lt/savivaldybe/struktura-ir-kontaktine-informacija/savivaldybes-administracija/72/socialines-paramos-skyrius/d11</t>
  </si>
  <si>
    <t>https://www.pagegiai.lt/wp-content/uploads/2024/02/Tarpinstitucinis-vyresn-patarejas.pdf</t>
  </si>
  <si>
    <t>https://www.pakruojis.lt/savivalda/administracine-informacija/lygios-galimybes/342?lang=lt</t>
  </si>
  <si>
    <t>https://www.palanga.lt/savivaldybe/struktura-ir-kontaktine-informacija/41/c81/viewfunctions</t>
  </si>
  <si>
    <t>https://www.pasvalys.lt/data/public/uploads/2024/10/strateginio-planavimo-ir-investiciju-skyriaus-vyriausiasis-specialistas.pdf</t>
  </si>
  <si>
    <t>https://www.plunge.lt/struktura-ir-kontaktai/kontaktai/</t>
  </si>
  <si>
    <t>https://www.radviliskis.lt/lygiu-galimybiu-uztikrinimas/</t>
  </si>
  <si>
    <t>https://www.raseiniai.lt/lygiu-galimybiu-igyvendinimas/</t>
  </si>
  <si>
    <t>https://www.sakiai.lt/puslapiai/lygiu-galimybiu-uztikrinimas</t>
  </si>
  <si>
    <t>https://salcininkai.lt/veiklos-sritys/lygios-galimybes/1946</t>
  </si>
  <si>
    <t xml:space="preserve">https://www.siauliai.lt/lt/list/view/lygiu-galimybiu-uztikrinimas </t>
  </si>
  <si>
    <t>https://www.silute.lt/-4/lygiu-galimybiu-politika/8803</t>
  </si>
  <si>
    <t>https://www.sirvintos.lt/lt/struktura-ir-kontaktine-informacija/tarpinstitucinio-bendradarbiavimo-koordinatorius-vyriausiasis-specialistas/2734</t>
  </si>
  <si>
    <t>https://telsiai.lt/administracija/darbuotoju-kontaktai?csrt=7913387312922118777#sc_733</t>
  </si>
  <si>
    <t>\</t>
  </si>
  <si>
    <t>https://vilnius.lt/struktura-ir-kontaktai/socialines-geroves-skyrius</t>
  </si>
  <si>
    <t>https://vrsa.lt/administracine-informacija/lygiu-galimybiu-politika/1548</t>
  </si>
  <si>
    <t>https://www.visaginas.lt/struktura-ir-kontaktine-informacine/kontaktai/46/i-strukturinius-padalinius-neieinantys-valstybes-tarnautojai/d29</t>
  </si>
  <si>
    <t xml:space="preserve">Ar savivaldybė skelbia, kad pavyko įgyvendinti asmenų su negalia įdarbinimo kvotą? </t>
  </si>
  <si>
    <t xml:space="preserve">1. Taip, savivaldybė skelbia viešai, kad 5% arba daugiau savivaldybės darbuotojų yra asmenys su negalia - 1 taškas
2. Savivaldybė viešai skelbia, kad kvota dar nėra įgyvendinta - 0,5 taško
3. Savivaldybė neskelbia informacijos, kaip jai sekasi įgyvendinti kvotą. </t>
  </si>
  <si>
    <t>https://www.anyksciai.lt/data/public/uploads/2025/01/dirbanciuju_pagal_amziu_lyti_ataskaita-2024-m_.pdf</t>
  </si>
  <si>
    <t>https://www.elektrenai.lt/go.php/lit/Darbuotoju-su-negalia-kvotos-igyvendinimas-elektrenu-savivaldybes-administracijoje---</t>
  </si>
  <si>
    <t>https://joniskis.lt/veiklos-sritys/socialine-parama/asmens-su-negalia-teisiu-igyvendinimas/701</t>
  </si>
  <si>
    <t>https://klaipedos-r.lt/klaipedos-rajono-savivaldybeje-pasiektas-lietuvoje-nustatytas-darbuotoju-su-negalia-organizacijose-skaicius/</t>
  </si>
  <si>
    <t>https://www.kretinga.lt/naujienos/kretingos-rajono-savivaldybes-administracija-uztikrina-itraukti-ir-socialine-atsakomybe</t>
  </si>
  <si>
    <t>www.moletai.lt</t>
  </si>
  <si>
    <t>https://www.pagegiai.lt/</t>
  </si>
  <si>
    <t>www.palanga.lt</t>
  </si>
  <si>
    <t>https://www.panevezys.lt/download/117346/savivaldyb%C4%97s%20darbuotoj%C5%B3%20turin%C4%8Di%C5%B3%20negaili%C4%85%20skai%C4%8Dius.pdf</t>
  </si>
  <si>
    <t>https://www.panrs.lt/wp-content/uploads/2025/04/dirbanciu-su-negalia.pdf</t>
  </si>
  <si>
    <t>https://rokiskis.lt/gyventojui/lygiu-galimybiu-politika/</t>
  </si>
  <si>
    <t>https://skuodas.lt/wp-content/uploads/SKUODO-RAJONO-SAVIVALDYBES-ADMINISTRACIJOS-LYGIU-GALIMYBIU-PADETIS.docx</t>
  </si>
  <si>
    <t>https://silale.lt/wp-content/uploads/2025/06/Dirbanciuju-analize-2025-lygios-galimybes.docx</t>
  </si>
  <si>
    <t>https://vilnius.lt/savivaldybe/apie-mus</t>
  </si>
  <si>
    <t>https://visaginas.lt/doclib/m5q4bc4cndix1u8n19mt1m8ethfdfhqm</t>
  </si>
  <si>
    <t>Ar savivaldybė skelbia duomenis susijusius su įvairove ir įtrauktimi:</t>
  </si>
  <si>
    <t>11.1</t>
  </si>
  <si>
    <t>Ar savivaldybė skelbia su įvairove organizacijoje susijusius nuasmenintus duomenis?</t>
  </si>
  <si>
    <t>1. Skelbiami su darbuotojų įvairove organizacijoje susiję duomenys, apie dvi ar daugiau visuomenės grupių: pavyzdžiui, kiek dirba vyrų, moterų ir kokio amžiaus, kt. - 0,25
2. Tokia informacija neskelbiama - 0 taškų</t>
  </si>
  <si>
    <t>https://www.akmene.lt/data/public/uploads/2024/07/lygiu_galimybiu_analize_2023-2024-07.pdf</t>
  </si>
  <si>
    <t>Darbuotojų statistika</t>
  </si>
  <si>
    <t>https://www.arsa.lt/darbuotoju-ir-valstybes-tarnautoju-dirbanciu-alytaus-rajono-savivaldybes-administracijoje-statistika-pagal-lyti-2023-12-06/115</t>
  </si>
  <si>
    <t>Duomenys</t>
  </si>
  <si>
    <t>https://www.jonava.lt/savivaldybe/lygios-galimybes/jonavos-rajono-savivaldybes-administracijos-lygiu-galimybiu-politika/2259</t>
  </si>
  <si>
    <t>https://klaipedos-r.lt/klaipedos-rajono-savivaldybeje-dirbanciuju/</t>
  </si>
  <si>
    <t>https://www.lazdijai.lt/gyventojams/veiklos-sritys/lygiu-galimybiu-igyvendinimas-lazdiju-rajono-savivaldybes-administracijoje/411</t>
  </si>
  <si>
    <t>https://www.moletai.lt/uploads/002%20Dokumentai/Lygiu_galimybiu/Lyciu_lygybes_vertinimas_administracijoje.pdf</t>
  </si>
  <si>
    <t>https://neringa.lt/veiklos-sritys/lygiu-galimybiu-uztikrinimas/lyciu-lygybe/354</t>
  </si>
  <si>
    <t>0,25</t>
  </si>
  <si>
    <t>https://www.panrs.lt/wp-content/uploads/2022/08/Dirbanciuju_pagal_amziu_lyti_ataskaita.pdf</t>
  </si>
  <si>
    <t>https://www.prienai.lt/wp-content/uploads/2024/08/2024_Statistika2.pdf</t>
  </si>
  <si>
    <t>https://www.salcininkai.lt/lygios-galimybes/situacijos-analize-apie-lygias-galimybes-savivaldybes-administracijoje/2084</t>
  </si>
  <si>
    <t>https://www.silute.lt/data/public/uploads/2024/10/dirbanciuju_pagal_amziu_lyti_ataskaita.pdf</t>
  </si>
  <si>
    <t>https://svencionys.lt/wp-content/uploads/2024/07/Svencioniu-rajono-lygiu-galimybku-politikos-analize.pdf</t>
  </si>
  <si>
    <t>https://www.visaginas.lt/lt/doclib/6n2dbl5errukyssatpjcxattj3s64jwe</t>
  </si>
  <si>
    <t>11.2</t>
  </si>
  <si>
    <t>Ar savivaldybė skelbia vadovaujančias pareigas užimančių moterų ir vyrų procentinę išraišką?</t>
  </si>
  <si>
    <t>1. Informacija skelbiama - 0,25 taško 
2. Tokia informacija neskelbiama - 0 taškų</t>
  </si>
  <si>
    <t>https://klaipedos-r.lt/moterys-ir-vyrai-ar-vienodai-atstovaujami-priimant-sprendimus/</t>
  </si>
  <si>
    <t>https://www.visaginas.lt/lt/doclib/ucoitdoog3kp1wjkwpsbf1jaz2hfq9uv</t>
  </si>
  <si>
    <t>11.3</t>
  </si>
  <si>
    <t xml:space="preserve">Ar savivaldybė skelbia skirtingų laikotarpių duomenis, susijusius su įvairove ir įtrauktimi? </t>
  </si>
  <si>
    <t>https://www.birzai.lt/veiklos-sritys/lygiu-galimybiu-igyvendinimas/situacijos-analize-birzu-rajono-savivaldybeje/678?lang=lt</t>
  </si>
  <si>
    <t>https://www.jurbarkas.lt/lygios-galimybes/</t>
  </si>
  <si>
    <t>https://kaisiadorys.lt/data/public/uploads/2025/01/diagrama_page-0001.jpg</t>
  </si>
  <si>
    <t>www.panrs.lt</t>
  </si>
  <si>
    <t>https://visaginas.lt/atviri-duomenys/313</t>
  </si>
  <si>
    <t>11.4</t>
  </si>
  <si>
    <t>Ar savivaldybė skelbia duomenis apie persidengiančias tapatybes, pavyzdžiui, kiek organizacijoje dirba skirtingo amžiaus moterų ir vyrų.</t>
  </si>
  <si>
    <t>1. Informacija skelbiama - 0,25 taško
2. Tokia informacija neskelbiama - 0 taškų</t>
  </si>
  <si>
    <t>https://www.marijampole.lt/lt/doclib/mnp2tyielr11xwzawb4kggwyf6pcwru1</t>
  </si>
  <si>
    <t>https://www.trakai.lt/data/public/uploads/2024/08/dirbanciuju_pagal_amziu_lyti_ataskaita-2024-08-01.pdf</t>
  </si>
  <si>
    <t>Iš viso iš 11 galimų balų</t>
  </si>
  <si>
    <t>https://klaipedos-r.lt/wp-content/uploads/2024/08/KLAIPEDOS-RAJONO-SAVIVALDYBES-ADMINISTRACIJOS-LYGIU-GALIMYBIU-VEIKSMU-PLANAS-2024-2025-ATNAUJINTAS-002-1.docx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</si>
</sst>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charset val="186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sz val="12"/>
      <name val="Calibri"/>
      <family val="2"/>
    </font>
    <font>
      <u/>
      <sz val="11"/>
      <color rgb="FF0563C1"/>
      <name val="Calibri"/>
      <family val="2"/>
      <charset val="186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2"/>
      <color rgb="FF0563C1"/>
      <name val="Calibri"/>
      <family val="2"/>
    </font>
    <font>
      <u/>
      <sz val="11"/>
      <name val="Calibri"/>
      <family val="2"/>
    </font>
    <font>
      <sz val="12"/>
      <color rgb="FF000000"/>
      <name val="Calibri"/>
      <family val="2"/>
    </font>
    <font>
      <sz val="12"/>
      <color rgb="FFEE0000"/>
      <name val="Calibri"/>
      <family val="2"/>
    </font>
    <font>
      <sz val="12"/>
      <name val="Calibri"/>
      <family val="2"/>
      <charset val="186"/>
    </font>
    <font>
      <u/>
      <sz val="12"/>
      <name val="Calibri"/>
      <family val="2"/>
    </font>
    <font>
      <u/>
      <sz val="11"/>
      <color rgb="FF467886"/>
      <name val="Aptos Narrow"/>
      <family val="2"/>
      <charset val="186"/>
      <scheme val="minor"/>
    </font>
    <font>
      <u/>
      <sz val="12"/>
      <color rgb="FF467886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8" fillId="0" borderId="1" xfId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3" xfId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3" xfId="1" applyBorder="1" applyAlignment="1">
      <alignment vertical="top" wrapText="1"/>
    </xf>
    <xf numFmtId="0" fontId="16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6" xfId="1" applyBorder="1" applyAlignment="1">
      <alignment vertical="top" wrapText="1"/>
    </xf>
    <xf numFmtId="0" fontId="15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9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8" fillId="2" borderId="1" xfId="1" applyFill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21" fillId="2" borderId="9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2" fontId="0" fillId="0" borderId="0" xfId="0" applyNumberFormat="1"/>
    <xf numFmtId="2" fontId="22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alanga.lt/doclib/gsqn5bm17lrk3jg44gws5wknnvvey6fh" TargetMode="External"/><Relationship Id="rId299" Type="http://schemas.openxmlformats.org/officeDocument/2006/relationships/hyperlink" Target="http://www.neringa.lt/" TargetMode="External"/><Relationship Id="rId21" Type="http://schemas.openxmlformats.org/officeDocument/2006/relationships/hyperlink" Target="http://www.arsa.lt/" TargetMode="External"/><Relationship Id="rId63" Type="http://schemas.openxmlformats.org/officeDocument/2006/relationships/hyperlink" Target="http://www.kalvarija.lt/" TargetMode="External"/><Relationship Id="rId159" Type="http://schemas.openxmlformats.org/officeDocument/2006/relationships/hyperlink" Target="http://www.salcininkai.lt/" TargetMode="External"/><Relationship Id="rId324" Type="http://schemas.openxmlformats.org/officeDocument/2006/relationships/hyperlink" Target="http://www.raseiniai.lt/" TargetMode="External"/><Relationship Id="rId366" Type="http://schemas.openxmlformats.org/officeDocument/2006/relationships/hyperlink" Target="https://vilkaviskis.lt/administracija/veiklos-sritys/lygiu-galimybiu-uztikrinimas/" TargetMode="External"/><Relationship Id="rId170" Type="http://schemas.openxmlformats.org/officeDocument/2006/relationships/hyperlink" Target="https://www.silute.lt/-4/lyciu-lygybe/8803" TargetMode="External"/><Relationship Id="rId226" Type="http://schemas.openxmlformats.org/officeDocument/2006/relationships/hyperlink" Target="https://vilnius.lt/rest/assets/fa29e409-b3db-4a84-831d-fe55b202a916?download=" TargetMode="External"/><Relationship Id="rId268" Type="http://schemas.openxmlformats.org/officeDocument/2006/relationships/hyperlink" Target="https://www.krs.lt/media/46810/kauno-rajono-savivaldyb%C4%97s-administracijos-lygi%C5%B3-galimybi%C5%B3-politikos-ir-jos-%C4%AFgyvendinimo-tvarkos-apra%C5%A1as-2023-08.docx" TargetMode="External"/><Relationship Id="rId32" Type="http://schemas.openxmlformats.org/officeDocument/2006/relationships/hyperlink" Target="https://birstonas.lt/savivaldybe/administracine-informacija/lygiu-galimybiu-politika/" TargetMode="External"/><Relationship Id="rId74" Type="http://schemas.openxmlformats.org/officeDocument/2006/relationships/hyperlink" Target="http://www.kedainiai.lt/" TargetMode="External"/><Relationship Id="rId128" Type="http://schemas.openxmlformats.org/officeDocument/2006/relationships/hyperlink" Target="https://www.panevezys.lt/lt/veikla/praneseju-apsauga.-vidinis-kanalas.html" TargetMode="External"/><Relationship Id="rId335" Type="http://schemas.openxmlformats.org/officeDocument/2006/relationships/hyperlink" Target="https://www.rietavas.lt/action.php?ru=kJW41QGfvR&amp;downl_doc_id=4378&amp;m_doc_shop_action=downl_sum" TargetMode="External"/><Relationship Id="rId377" Type="http://schemas.openxmlformats.org/officeDocument/2006/relationships/hyperlink" Target="https://vrsa.lt/data/public/uploads/2024/08/dirbanciuju_pagal_amziu_lyti_ataskaita-administracija.pdf" TargetMode="External"/><Relationship Id="rId5" Type="http://schemas.openxmlformats.org/officeDocument/2006/relationships/hyperlink" Target="https://www.akmene.lt/data/public/uploads/2024/07/pakeitimas_nr_a-457.pdf" TargetMode="External"/><Relationship Id="rId181" Type="http://schemas.openxmlformats.org/officeDocument/2006/relationships/hyperlink" Target="https://www.sirvintos.lt/lt/apsaugos-nuo-smurto-artimoje-aplinkoje-ir-lygiu-galimybiu-politika/lygiu-galimybiu-politika/3632" TargetMode="External"/><Relationship Id="rId237" Type="http://schemas.openxmlformats.org/officeDocument/2006/relationships/hyperlink" Target="https://visaginas.lt/atviri-duomenys/313" TargetMode="External"/><Relationship Id="rId279" Type="http://schemas.openxmlformats.org/officeDocument/2006/relationships/hyperlink" Target="https://www.kazluruda.lt/pradzia/administracine-informacija/lygios-galimybes/403" TargetMode="External"/><Relationship Id="rId43" Type="http://schemas.openxmlformats.org/officeDocument/2006/relationships/hyperlink" Target="https://www.elektrenai.lt/get_file.php?file=bEdQSm5teWx4WjV4eVdsa2FNZHAwWmFYbDZKdnEyV2thc2pDbzVTUm1KMWxZNSUyQmFscVdabm1uRlpaNlkwR25ZbUdISm5HeWpsNWVhenBlcGxLS1dtWldpeDVkbm41TmZjTkNZcVdXUmE5V1pwNXFaYXFOaW0yZkd4cFJtbUdPb2FLSEpvcHRsa1pacjBHZWFaODFxMlo2a3kyWnRwR2RobU5DUmxHV1daNTFvb01tYmFLbkRZSnJiWTV0bXk1YlJ5NWVlcW1sbWFaaVh6TWVoWUpWcVpXVnRtMnVXWjVOb2I1Sm9wWmZHYXN1WmJaZDRhbnRvZjVtc3g0TmllWlNIbUlqSWlKcDN4SFJycldsJTJGYUxGcnVKMVN5SU50c0ppWm1NekUlMkJtUGphVlJybTVtWGJxS1RtcDNSbEs1b3hKYk95dmVlNnA1WGw2aHB5TWVlYUp0cHAyaWhtS3VXVnBPaGE5QnBsbWJRWjhiTHBaZVdiV21XWXBhVmwycHBqMlZtWldTYWFHeHN4NUJ2eXBOam1kSnF5WnFZeW5KeGNtYyUzRA==" TargetMode="External"/><Relationship Id="rId139" Type="http://schemas.openxmlformats.org/officeDocument/2006/relationships/hyperlink" Target="https://www.plunge.lt/veiklos-sritys/praneseju-apsauga/" TargetMode="External"/><Relationship Id="rId290" Type="http://schemas.openxmlformats.org/officeDocument/2006/relationships/hyperlink" Target="http://www.lazdijai.lt/" TargetMode="External"/><Relationship Id="rId304" Type="http://schemas.openxmlformats.org/officeDocument/2006/relationships/hyperlink" Target="https://neringa.lt/veiklos-sritys/lygiu-galimybiu-uztikrinimas/lyciu-lygybe/354" TargetMode="External"/><Relationship Id="rId346" Type="http://schemas.openxmlformats.org/officeDocument/2006/relationships/hyperlink" Target="https://silale.lt/lygiu-galimybiu-politika/" TargetMode="External"/><Relationship Id="rId388" Type="http://schemas.openxmlformats.org/officeDocument/2006/relationships/hyperlink" Target="https://vilkaviskis.lt/wp-content/uploads/2024/09/Vilkaviskio-rajono-savivaldybes-administracijos-Lygiu-galimybiu-politikos-igyvendinimo-ir-vykdymo-prieziuros-tvarkos-aprasas.docx" TargetMode="External"/><Relationship Id="rId85" Type="http://schemas.openxmlformats.org/officeDocument/2006/relationships/hyperlink" Target="https://www.klaipeda.lt/data/public/uploads/2023/08/lygiugalimybiutvarkosaprasas.pdf" TargetMode="External"/><Relationship Id="rId150" Type="http://schemas.openxmlformats.org/officeDocument/2006/relationships/hyperlink" Target="https://rokiskis.lt/gyventojui/lygiu-galimybiu-politika/" TargetMode="External"/><Relationship Id="rId192" Type="http://schemas.openxmlformats.org/officeDocument/2006/relationships/hyperlink" Target="https://bit.ly/3RuU3Ks" TargetMode="External"/><Relationship Id="rId206" Type="http://schemas.openxmlformats.org/officeDocument/2006/relationships/hyperlink" Target="http://www.telsiai.lt/" TargetMode="External"/><Relationship Id="rId248" Type="http://schemas.openxmlformats.org/officeDocument/2006/relationships/hyperlink" Target="http://www.ignalina.lt/" TargetMode="External"/><Relationship Id="rId12" Type="http://schemas.openxmlformats.org/officeDocument/2006/relationships/hyperlink" Target="https://va.alytus.lt/document/50143" TargetMode="External"/><Relationship Id="rId108" Type="http://schemas.openxmlformats.org/officeDocument/2006/relationships/hyperlink" Target="https://www.pakruojis.lt/savivalda/lyciu-lygybe/1391" TargetMode="External"/><Relationship Id="rId315" Type="http://schemas.openxmlformats.org/officeDocument/2006/relationships/hyperlink" Target="https://www.pagegiai.lt/lygiu-galimybiu-politika/" TargetMode="External"/><Relationship Id="rId357" Type="http://schemas.openxmlformats.org/officeDocument/2006/relationships/hyperlink" Target="http://www.varena.lt/" TargetMode="External"/><Relationship Id="rId54" Type="http://schemas.openxmlformats.org/officeDocument/2006/relationships/hyperlink" Target="https://www.jonava.lt/lt/doclib/mpgundrp1wqwrt51xnpt9jnjz1hacsu8" TargetMode="External"/><Relationship Id="rId96" Type="http://schemas.openxmlformats.org/officeDocument/2006/relationships/hyperlink" Target="https://mazeikiai.lt/uploads/main/documents/files/administracine-informacija/lygiu-galimybiu-politika/Ma%C5%BEeiki%C5%B3%20rajono%20savivaldyb%C4%97s%20administracijos%20lygi%C5%B3%20galimybi%C5%B3%20politikos%20ir%20jos%20%C4%AFgyvendinimo%20tvarkos%20apra%C5%A1as%20%282021%20m.%20spalio%2020%20d.%20%C4%AFsakymu%20Nr.%20A1-2309%29" TargetMode="External"/><Relationship Id="rId161" Type="http://schemas.openxmlformats.org/officeDocument/2006/relationships/hyperlink" Target="http://www.salcininkai.lt/" TargetMode="External"/><Relationship Id="rId217" Type="http://schemas.openxmlformats.org/officeDocument/2006/relationships/hyperlink" Target="http://www.telsiai.lt/" TargetMode="External"/><Relationship Id="rId259" Type="http://schemas.openxmlformats.org/officeDocument/2006/relationships/hyperlink" Target="http://www.ignalina.lt/" TargetMode="External"/><Relationship Id="rId23" Type="http://schemas.openxmlformats.org/officeDocument/2006/relationships/hyperlink" Target="https://www.e-tar.lt/portal/lt/legalAct/9f936a005b8f11e98b599e654d7d03a0" TargetMode="External"/><Relationship Id="rId119" Type="http://schemas.openxmlformats.org/officeDocument/2006/relationships/hyperlink" Target="https://www.palanga.lt/doclib/gsqn5bm17lrk3jg44gws5wknnvvey6fh" TargetMode="External"/><Relationship Id="rId270" Type="http://schemas.openxmlformats.org/officeDocument/2006/relationships/hyperlink" Target="http://www.kazluruda.lt/" TargetMode="External"/><Relationship Id="rId326" Type="http://schemas.openxmlformats.org/officeDocument/2006/relationships/hyperlink" Target="http://www.raseiniai.lt/" TargetMode="External"/><Relationship Id="rId65" Type="http://schemas.openxmlformats.org/officeDocument/2006/relationships/hyperlink" Target="https://www.kalvarija.lt/uploads/uploads%202023/ksadirbanciudarbuotojusituacijosanalize202209.docx" TargetMode="External"/><Relationship Id="rId130" Type="http://schemas.openxmlformats.org/officeDocument/2006/relationships/hyperlink" Target="https://www.pasvalys.lt/veiklos-sritys/personalas/darbuotoju-statistika/3469" TargetMode="External"/><Relationship Id="rId368" Type="http://schemas.openxmlformats.org/officeDocument/2006/relationships/hyperlink" Target="https://vilkaviskis.lt/administracija/veiklos-sritys/lygiu-galimybiu-uztikrinimas/" TargetMode="External"/><Relationship Id="rId172" Type="http://schemas.openxmlformats.org/officeDocument/2006/relationships/hyperlink" Target="https://teisineinformacija.lt/silute/document/49292" TargetMode="External"/><Relationship Id="rId228" Type="http://schemas.openxmlformats.org/officeDocument/2006/relationships/hyperlink" Target="https://www.visaginas.lt/" TargetMode="External"/><Relationship Id="rId281" Type="http://schemas.openxmlformats.org/officeDocument/2006/relationships/hyperlink" Target="https://www.kazluruda.lt/pradzia/administracine-informacija/lygios-galimybes/403" TargetMode="External"/><Relationship Id="rId337" Type="http://schemas.openxmlformats.org/officeDocument/2006/relationships/hyperlink" Target="http://www.rietavas.lt/" TargetMode="External"/><Relationship Id="rId34" Type="http://schemas.openxmlformats.org/officeDocument/2006/relationships/hyperlink" Target="https://birstonas.lt/wp-content/uploads/2024/08/Planas.pdf" TargetMode="External"/><Relationship Id="rId76" Type="http://schemas.openxmlformats.org/officeDocument/2006/relationships/hyperlink" Target="https://www.kedainiai.lt/administracija/lygiu-galimybiu-politika/1956" TargetMode="External"/><Relationship Id="rId141" Type="http://schemas.openxmlformats.org/officeDocument/2006/relationships/hyperlink" Target="http://www.plunge.lt/" TargetMode="External"/><Relationship Id="rId379" Type="http://schemas.openxmlformats.org/officeDocument/2006/relationships/hyperlink" Target="https://teisesaktai.marijampole.lt/document/64634" TargetMode="External"/><Relationship Id="rId7" Type="http://schemas.openxmlformats.org/officeDocument/2006/relationships/hyperlink" Target="https://www.akmene.lt/administracine-informacija/lygiu-galimybiu-politika/955" TargetMode="External"/><Relationship Id="rId183" Type="http://schemas.openxmlformats.org/officeDocument/2006/relationships/hyperlink" Target="https://skuodas.lt/wp-content/uploads/SKUODO-RAJONO-SAVIVALDYBES-ADMINISTRACIJOS-LYGIU-GALIMYBIU-1.docx" TargetMode="External"/><Relationship Id="rId239" Type="http://schemas.openxmlformats.org/officeDocument/2006/relationships/hyperlink" Target="https://druskininkusavivaldybe.lt/" TargetMode="External"/><Relationship Id="rId250" Type="http://schemas.openxmlformats.org/officeDocument/2006/relationships/hyperlink" Target="https://bit.ly/3yy3Y9h" TargetMode="External"/><Relationship Id="rId292" Type="http://schemas.openxmlformats.org/officeDocument/2006/relationships/hyperlink" Target="http://www.lazdijai.lt/" TargetMode="External"/><Relationship Id="rId306" Type="http://schemas.openxmlformats.org/officeDocument/2006/relationships/hyperlink" Target="https://www.pagegiai.lt/wp-content/uploads/2021/12/lygiugalimybiuaprasas.pdf" TargetMode="External"/><Relationship Id="rId45" Type="http://schemas.openxmlformats.org/officeDocument/2006/relationships/hyperlink" Target="https://www.elektrenai.lt/get_file.php?file=bEdQSm5teWx4WjV4eVdsa2FNZHAwWmFYbDZKdnEyV2thc2pDbzVTUm1KMWxZNSUyQmFscVdabm1uRlpaNlkwR25ZbUdISm5HeWpsNWVhenBlcGxLS1dtWldpeDVkbm41TmZjTkNZcVdXUmE5V1pwNXFaYXFOaW0yZkd4cFJtbUdPb2FLSEpvcHRsa1pacjBHZWFaODFxMlo2a3kyWnRwR2RobU5DUmxHV1daNTFvb01tYmFLbkRZSnJiWTV0bXk1YlJ5NWVlcW1sbWFaaVh6TWVoWUpWcVpXVnRtMnVXWjVOb2I1Sm9wWmZHYXN1WmJaZDRhbnRvZjVtc3g0TmllWlNIbUlqSWlKcDN4SFJycldsJTJGYUxGcnVKMVN5SU50c0ppWm1NekUlMkJtUGphVlJybTVtWGJxS1RtcDNSbEs1b3hKYk95dmVlNnA1WGw2aHB5TWVlYUp0cHAyaWhtS3VXVnBPaGE5QnBsbWJRWjhiTHBaZVdiV21XWXBhVmwycHBqMlZtWldTYWFHeHN4NUJ2eXBOam1kSnF5WnFZeW5KeGNtYyUzRA==" TargetMode="External"/><Relationship Id="rId87" Type="http://schemas.openxmlformats.org/officeDocument/2006/relationships/hyperlink" Target="https://klaipedos-r.lt/wp-content/uploads/2024/06/Nuorasas_LGpolitika-2024.pdf" TargetMode="External"/><Relationship Id="rId110" Type="http://schemas.openxmlformats.org/officeDocument/2006/relationships/hyperlink" Target="http://www.pakruojis.lt/" TargetMode="External"/><Relationship Id="rId348" Type="http://schemas.openxmlformats.org/officeDocument/2006/relationships/hyperlink" Target="https://www.trakai.lt/data/public/uploads/2023/08/lygiu-galimybiu-politikos-igyvendinimo-tvarkos-aprasas.docx" TargetMode="External"/><Relationship Id="rId152" Type="http://schemas.openxmlformats.org/officeDocument/2006/relationships/hyperlink" Target="http://www.sakiai.lt/" TargetMode="External"/><Relationship Id="rId194" Type="http://schemas.openxmlformats.org/officeDocument/2006/relationships/hyperlink" Target="https://svencionys.lt/savivaldybe/teisine-informacija/praneseju-apsauga/" TargetMode="External"/><Relationship Id="rId208" Type="http://schemas.openxmlformats.org/officeDocument/2006/relationships/hyperlink" Target="http://www.telsiai.lt/" TargetMode="External"/><Relationship Id="rId261" Type="http://schemas.openxmlformats.org/officeDocument/2006/relationships/hyperlink" Target="https://www.jurbarkas.lt/uploads/jurbarkas-programa/83lygiugalimybiupriemones.pdf" TargetMode="External"/><Relationship Id="rId14" Type="http://schemas.openxmlformats.org/officeDocument/2006/relationships/hyperlink" Target="https://alytus.lt/" TargetMode="External"/><Relationship Id="rId56" Type="http://schemas.openxmlformats.org/officeDocument/2006/relationships/hyperlink" Target="https://joniskis.lt/data/public/uploads/2021/04/jrslgp.pdf" TargetMode="External"/><Relationship Id="rId317" Type="http://schemas.openxmlformats.org/officeDocument/2006/relationships/hyperlink" Target="https://www.pagegiai.lt/lygiu-galimybiu-politika/" TargetMode="External"/><Relationship Id="rId359" Type="http://schemas.openxmlformats.org/officeDocument/2006/relationships/hyperlink" Target="https://varena.lt/praneseju-apsauga/" TargetMode="External"/><Relationship Id="rId98" Type="http://schemas.openxmlformats.org/officeDocument/2006/relationships/hyperlink" Target="https://www.mazeikiai.lt/savivalda/administracine-informacija/lygiu-galimybiu-politika" TargetMode="External"/><Relationship Id="rId121" Type="http://schemas.openxmlformats.org/officeDocument/2006/relationships/hyperlink" Target="https://www.palanga.lt/savivaldybe/veiklos-sritys/lygiu-galimybiu-uztikrinimas/7590" TargetMode="External"/><Relationship Id="rId163" Type="http://schemas.openxmlformats.org/officeDocument/2006/relationships/hyperlink" Target="http://www.salcininkai.lt/" TargetMode="External"/><Relationship Id="rId219" Type="http://schemas.openxmlformats.org/officeDocument/2006/relationships/hyperlink" Target="https://www.ukmerge.lt/uploads/Nuostatos/Vidaus%20tvarkos%20taisykl%C4%97s%202021-06-08%20Nr.13-981.docx" TargetMode="External"/><Relationship Id="rId370" Type="http://schemas.openxmlformats.org/officeDocument/2006/relationships/hyperlink" Target="https://vrsa.lt/data/public/uploads/2024/08/dirbanciuju_pagal_amziu_lyti_ataskaita-administracija.pdf" TargetMode="External"/><Relationship Id="rId230" Type="http://schemas.openxmlformats.org/officeDocument/2006/relationships/hyperlink" Target="https://www.visaginas.lt/doclib/iodagwcbs2khn1ydxjwq8swqamckupxx" TargetMode="External"/><Relationship Id="rId25" Type="http://schemas.openxmlformats.org/officeDocument/2006/relationships/hyperlink" Target="http://www.arsa.lt/" TargetMode="External"/><Relationship Id="rId67" Type="http://schemas.openxmlformats.org/officeDocument/2006/relationships/hyperlink" Target="https://www.kaunas.lt/socialine-apsauga/lygybes-veiksmu-planas/" TargetMode="External"/><Relationship Id="rId272" Type="http://schemas.openxmlformats.org/officeDocument/2006/relationships/hyperlink" Target="http://www.kazluruda.lt/" TargetMode="External"/><Relationship Id="rId328" Type="http://schemas.openxmlformats.org/officeDocument/2006/relationships/hyperlink" Target="http://www.raseiniai.lt/" TargetMode="External"/><Relationship Id="rId132" Type="http://schemas.openxmlformats.org/officeDocument/2006/relationships/hyperlink" Target="http://www.pasvalys.lt/" TargetMode="External"/><Relationship Id="rId174" Type="http://schemas.openxmlformats.org/officeDocument/2006/relationships/hyperlink" Target="https://www.sirvintos.lt/data/public/uploads/2017/11/9-851.pdf" TargetMode="External"/><Relationship Id="rId381" Type="http://schemas.openxmlformats.org/officeDocument/2006/relationships/hyperlink" Target="https://www.marijampole.lt/pradzia1/administracine-informacija/lygiu-galimybiu-politika/1940" TargetMode="External"/><Relationship Id="rId241" Type="http://schemas.openxmlformats.org/officeDocument/2006/relationships/hyperlink" Target="https://druskininkusavivaldybe.lt/" TargetMode="External"/><Relationship Id="rId36" Type="http://schemas.openxmlformats.org/officeDocument/2006/relationships/hyperlink" Target="https://birstonas.lt/savivaldybe/administracine-informacija/lygiu-galimybiu-politika/" TargetMode="External"/><Relationship Id="rId283" Type="http://schemas.openxmlformats.org/officeDocument/2006/relationships/hyperlink" Target="http://www.lazdijai.lt/" TargetMode="External"/><Relationship Id="rId339" Type="http://schemas.openxmlformats.org/officeDocument/2006/relationships/hyperlink" Target="http://www.rietavas.lt/" TargetMode="External"/><Relationship Id="rId78" Type="http://schemas.openxmlformats.org/officeDocument/2006/relationships/hyperlink" Target="http://www.kelme.lt/" TargetMode="External"/><Relationship Id="rId101" Type="http://schemas.openxmlformats.org/officeDocument/2006/relationships/hyperlink" Target="https://mazeikiai.lt/savivalda/administracine-informacija/lygiu-galimybiu-politika" TargetMode="External"/><Relationship Id="rId143" Type="http://schemas.openxmlformats.org/officeDocument/2006/relationships/hyperlink" Target="http://www.plunge.lt/" TargetMode="External"/><Relationship Id="rId185" Type="http://schemas.openxmlformats.org/officeDocument/2006/relationships/hyperlink" Target="https://skuodas.lt/wp-content/uploads/SKUODO-RAJONO-SAVIVALDYBES-ADMINISTRACIJOS-LYGIU-GALIMYBIU-1.docx" TargetMode="External"/><Relationship Id="rId350" Type="http://schemas.openxmlformats.org/officeDocument/2006/relationships/hyperlink" Target="https://www.trakai.lt/gyventojams/lygiu-galimybiu-politika/lygiu-galimybiu-uztikrinimas-traku-rajono-savivaldybes-administracijoje/6853" TargetMode="External"/><Relationship Id="rId9" Type="http://schemas.openxmlformats.org/officeDocument/2006/relationships/hyperlink" Target="https://va.alytus.lt/document/50143" TargetMode="External"/><Relationship Id="rId210" Type="http://schemas.openxmlformats.org/officeDocument/2006/relationships/hyperlink" Target="https://e-seimas.lrs.lt/portal/legalAct/lt/TAD/3f24fd00c91e11e782d4fd2c44cc67af?positionInSearchResults=0&amp;searchModelUUID=657f8937-7602-462d-96c8-59e03ad77e0c" TargetMode="External"/><Relationship Id="rId252" Type="http://schemas.openxmlformats.org/officeDocument/2006/relationships/hyperlink" Target="https://ignalina.lt/lt/doclib/k0w0y68spyoxhgc79svecsufxaajc97f" TargetMode="External"/><Relationship Id="rId294" Type="http://schemas.openxmlformats.org/officeDocument/2006/relationships/hyperlink" Target="http://www.lazdijai.lt/" TargetMode="External"/><Relationship Id="rId308" Type="http://schemas.openxmlformats.org/officeDocument/2006/relationships/hyperlink" Target="https://www.pagegiai.lt/wp-content/uploads/2021/12/lygiugalimybiuaprasas.pdf" TargetMode="External"/><Relationship Id="rId47" Type="http://schemas.openxmlformats.org/officeDocument/2006/relationships/hyperlink" Target="https://www.elektrenai.lt/get_file.php?file=bEdQSm5teWx4WjV4eVdsa2FNZHAwWmFYbDZKdnEyV2thc2pDbzVTUm1KMWxZNSUyQmFscVdabm1uRlpaNlkwR25ZbUdISm5HeWpsNWVhenBlcGxLS1dtWldpeDVkbm41TmZjTkNZcVdXUmE5V1pwNXFaYXFOaW0yZkd4cFJtbUdPb2FLSEpvcHRsa1pacjBHZWFaODFxMlo2a3kyWnRwR2RobU5DUmxHV1daNTFvb01tYmFLbkRZSnJiWTV0bXk1YlJ5NWVlcW1sbWFaaVh6TWVoWUpWcVpXVnRtMnVXWjVOb2I1Sm9wWmZHYXN1WmJaZDRhbnRvZjVtc3g0TmllWlNIbUlqSWlKcDN4SFJycldsJTJGYUxGcnVKMVN5SU50c0ppWm1NekUlMkJtUGphVlJybTVtWGJxS1RtcDNSbEs1b3hKYk95dmVlNnA1WGw2aHB5TWVlYUp0cHAyaWhtS3VXVnBPaGE5QnBsbWJRWjhiTHBaZVdiV21XWXBhVmwycHBqMlZtWldTYWFHeHN4NUJ2eXBOam1kSnF5WnFZeW5KeGNtYyUzRA==" TargetMode="External"/><Relationship Id="rId68" Type="http://schemas.openxmlformats.org/officeDocument/2006/relationships/hyperlink" Target="https://www.kaunas.lt/wp-content/uploads/sites/13/2022/05/strategininis-pletros-planas-iki-2030.pdf" TargetMode="External"/><Relationship Id="rId89" Type="http://schemas.openxmlformats.org/officeDocument/2006/relationships/hyperlink" Target="https://www.kretinga.lt/sites/default/files/docs/dirisak/2025/09/a1-585-2025-priedas.docx" TargetMode="External"/><Relationship Id="rId112" Type="http://schemas.openxmlformats.org/officeDocument/2006/relationships/hyperlink" Target="http://www.pakruojis.lt/" TargetMode="External"/><Relationship Id="rId133" Type="http://schemas.openxmlformats.org/officeDocument/2006/relationships/hyperlink" Target="https://www.pasvalys.lt/veiklos-sritys/personalas/darbuotoju-statistika/3469" TargetMode="External"/><Relationship Id="rId154" Type="http://schemas.openxmlformats.org/officeDocument/2006/relationships/hyperlink" Target="http://www.sakiai.lt/" TargetMode="External"/><Relationship Id="rId175" Type="http://schemas.openxmlformats.org/officeDocument/2006/relationships/hyperlink" Target="http://www.sirvintos.lt/" TargetMode="External"/><Relationship Id="rId340" Type="http://schemas.openxmlformats.org/officeDocument/2006/relationships/hyperlink" Target="http://www.rietavas.lt/" TargetMode="External"/><Relationship Id="rId361" Type="http://schemas.openxmlformats.org/officeDocument/2006/relationships/hyperlink" Target="https://vilkaviskis.lt/administracija/veiklos-sritys/lygiu-galimybiu-uztikrinimas/" TargetMode="External"/><Relationship Id="rId196" Type="http://schemas.openxmlformats.org/officeDocument/2006/relationships/hyperlink" Target="https://e-seimas.lrs.lt/portal/legalAct/lt/TAD/a1502d202fac11edbf47f0036855e731?jfwid=-1bwp3hgo13" TargetMode="External"/><Relationship Id="rId200" Type="http://schemas.openxmlformats.org/officeDocument/2006/relationships/hyperlink" Target="http://www.taurage.lt/" TargetMode="External"/><Relationship Id="rId382" Type="http://schemas.openxmlformats.org/officeDocument/2006/relationships/hyperlink" Target="https://www.akmene.lt/data/public/uploads/2024/07/lygiu_galimybiu_analize_2023-2024-07.pdf" TargetMode="External"/><Relationship Id="rId16" Type="http://schemas.openxmlformats.org/officeDocument/2006/relationships/hyperlink" Target="https://alytus.lt/lt/savivaldybes-administracija/administracine-informacija" TargetMode="External"/><Relationship Id="rId221" Type="http://schemas.openxmlformats.org/officeDocument/2006/relationships/hyperlink" Target="https://lygiadieniai.lt/stebesena/savivaldybe.php?id=sav_53" TargetMode="External"/><Relationship Id="rId242" Type="http://schemas.openxmlformats.org/officeDocument/2006/relationships/hyperlink" Target="https://druskininkusavivaldybe.lt/" TargetMode="External"/><Relationship Id="rId263" Type="http://schemas.openxmlformats.org/officeDocument/2006/relationships/hyperlink" Target="http://www.jurbarkas.lt/" TargetMode="External"/><Relationship Id="rId284" Type="http://schemas.openxmlformats.org/officeDocument/2006/relationships/hyperlink" Target="https://lazdijai.lt/gyventojams/veiklos-sritys/lygiu-galimybiu-igyvendinimas-lazdiju-rajono-savivaldybes-administracijoje/411" TargetMode="External"/><Relationship Id="rId319" Type="http://schemas.openxmlformats.org/officeDocument/2006/relationships/hyperlink" Target="http://www.panrs.lt/" TargetMode="External"/><Relationship Id="rId37" Type="http://schemas.openxmlformats.org/officeDocument/2006/relationships/hyperlink" Target="https://www.birzai.lt/data/public/uploads/2022/08/lygiugalimybiupolitika.pdf" TargetMode="External"/><Relationship Id="rId58" Type="http://schemas.openxmlformats.org/officeDocument/2006/relationships/hyperlink" Target="https://joniskis.lt/veiklos-sritys/socialine-parama/asmens-su-negalia-teisiu-igyvendinimas/701" TargetMode="External"/><Relationship Id="rId79" Type="http://schemas.openxmlformats.org/officeDocument/2006/relationships/hyperlink" Target="https://www.kelme.lt/administracija/veiklos-sritys/lygiu-galimybiu-politikos-igyvendinimas/" TargetMode="External"/><Relationship Id="rId102" Type="http://schemas.openxmlformats.org/officeDocument/2006/relationships/hyperlink" Target="https://mazeikiai.lt/savivalda/administracine-informacija/lygiu-galimybiu-politika" TargetMode="External"/><Relationship Id="rId123" Type="http://schemas.openxmlformats.org/officeDocument/2006/relationships/hyperlink" Target="http://www.panevezys.lt/" TargetMode="External"/><Relationship Id="rId144" Type="http://schemas.openxmlformats.org/officeDocument/2006/relationships/hyperlink" Target="https://www.e-tar.lt/portal/lt/legalAct/ef9656b01a4b11edb4cae1b158f98ea5" TargetMode="External"/><Relationship Id="rId330" Type="http://schemas.openxmlformats.org/officeDocument/2006/relationships/hyperlink" Target="https://www.rietavas.lt/go.php/lit/Del-rietavo-savivaldybes-administracijos-lygiu-galimybiu-politikos-ir-jos-igyvendinimo-tvarkos-apraso-patvirtinimo/4378/2038/90" TargetMode="External"/><Relationship Id="rId90" Type="http://schemas.openxmlformats.org/officeDocument/2006/relationships/hyperlink" Target="https://www.kretinga.lt/lygiu-galimybiu-politika" TargetMode="External"/><Relationship Id="rId165" Type="http://schemas.openxmlformats.org/officeDocument/2006/relationships/hyperlink" Target="http://www.salcininkai.lt/" TargetMode="External"/><Relationship Id="rId186" Type="http://schemas.openxmlformats.org/officeDocument/2006/relationships/hyperlink" Target="https://skuodas.lt/wp-content/uploads/SKUODO-RAJONO-SAVIVALDYBES-ADMINISTRACIJOS-LYGIU-GALIMYBIU-1.docx" TargetMode="External"/><Relationship Id="rId351" Type="http://schemas.openxmlformats.org/officeDocument/2006/relationships/hyperlink" Target="https://utena.lt/lt/administracine-informacija/lygiu-galimybiu-politika" TargetMode="External"/><Relationship Id="rId372" Type="http://schemas.openxmlformats.org/officeDocument/2006/relationships/hyperlink" Target="https://vrsa.lt/administracine-informacija/lygiu-galimybiu-politika/1548" TargetMode="External"/><Relationship Id="rId211" Type="http://schemas.openxmlformats.org/officeDocument/2006/relationships/hyperlink" Target="http://www.telsiai.lt/" TargetMode="External"/><Relationship Id="rId232" Type="http://schemas.openxmlformats.org/officeDocument/2006/relationships/hyperlink" Target="http://www.visaginas.lt/" TargetMode="External"/><Relationship Id="rId253" Type="http://schemas.openxmlformats.org/officeDocument/2006/relationships/hyperlink" Target="https://ignalina.lt/lt/doclib/ijeoqfunlkbahgdumydudbgya36kjjfp" TargetMode="External"/><Relationship Id="rId274" Type="http://schemas.openxmlformats.org/officeDocument/2006/relationships/hyperlink" Target="https://www.kazluruda.lt/lt/doclib/suejl5ziazkrwm7qb9pm9hkr8mt59mag" TargetMode="External"/><Relationship Id="rId295" Type="http://schemas.openxmlformats.org/officeDocument/2006/relationships/hyperlink" Target="https://e-seimas.lrs.lt/portal/legalAct/lt/TAD/c6880733cc4411ee9269b566387cfecb" TargetMode="External"/><Relationship Id="rId309" Type="http://schemas.openxmlformats.org/officeDocument/2006/relationships/hyperlink" Target="https://www.pagegiai.lt/wp-content/uploads/2021/12/lygiugalimybiuaprasas.pdf" TargetMode="External"/><Relationship Id="rId27" Type="http://schemas.openxmlformats.org/officeDocument/2006/relationships/hyperlink" Target="https://www.anyksciai.lt/lt/doclib/cgvgnqzgkurw24g3amjs5ek89mkq3cej" TargetMode="External"/><Relationship Id="rId48" Type="http://schemas.openxmlformats.org/officeDocument/2006/relationships/hyperlink" Target="https://www.elektrenai.lt/get_file.php?file=bEdQSm5teWx4WjV4eVdsa2FNZHAwWmFYbDZKdnEyV2thc2pDbzVTUm1KMWxZNSUyQmFscVdabm1uRlpaNlkwR25ZbUdISm5HeWpsNWVhenBlcGxLS1dtWldpeDVkbm41TmZjTkNZcVdXUmE5V1pwNXFaYXFOaW0yZkd4cFJtbUdPb2FLSEpvcHRsa1pacjBHZWFaODFxMlo2a3kyWnRwR2RobU5DUmxHV1daNTFvb01tYmFLbkRZSnJiWTV0bXk1YlJ5NWVlcW1sbWFaaVh6TWVoWUpWcVpXVnRtMnVXWjVOb2I1Sm9wWmZHYXN1WmJaZDRhbnRvZjVtc3g0TmllWlNIbUlqSWlKcDN4SFJycldsJTJGYUxGcnVKMVN5SU50c0ppWm1NekUlMkJtUGphVlJybTVtWGJxS1RtcDNSbEs1b3hKYk95dmVlNnA1WGw2aHB5TWVlYUp0cHAyaWhtS3VXVnBPaGE5QnBsbWJRWjhiTHBaZVdiV21XWXBhVmwycHBqMlZtWldTYWFHeHN4NUJ2eXBOam1kSnF5WnFZeW5KeGNtYyUzRA==" TargetMode="External"/><Relationship Id="rId69" Type="http://schemas.openxmlformats.org/officeDocument/2006/relationships/hyperlink" Target="https://www.kaunas.lt/socialine-apsauga/lygybes-veiksmu-planas/" TargetMode="External"/><Relationship Id="rId113" Type="http://schemas.openxmlformats.org/officeDocument/2006/relationships/hyperlink" Target="https://www.pakruojis.lt/savivalda/administracine-informacija/lygios-galimybes/342?lang=lt" TargetMode="External"/><Relationship Id="rId134" Type="http://schemas.openxmlformats.org/officeDocument/2006/relationships/hyperlink" Target="https://www.plunge.lt/wp-content/uploads/2023/01/Plunges-rajono-savivaldybes-administracijos-lygiu-galimybiu-politika-2017-10-23-D-907.pdf" TargetMode="External"/><Relationship Id="rId320" Type="http://schemas.openxmlformats.org/officeDocument/2006/relationships/hyperlink" Target="https://www.radviliskis.lt/uploads/Dokumentai/Lygios%20galimybes/2024/2023-12-22-A-836.pdf" TargetMode="External"/><Relationship Id="rId80" Type="http://schemas.openxmlformats.org/officeDocument/2006/relationships/hyperlink" Target="http://www.kelme.lt/" TargetMode="External"/><Relationship Id="rId155" Type="http://schemas.openxmlformats.org/officeDocument/2006/relationships/hyperlink" Target="https://www.sakiai.lt/bylos/img_525135310_0001.pdf" TargetMode="External"/><Relationship Id="rId176" Type="http://schemas.openxmlformats.org/officeDocument/2006/relationships/hyperlink" Target="https://www.sirvintos.lt/lt/apsaugos-nuo-smurto-artimoje-aplinkoje-ir-lygiu-galimybiu-politika/lygiu-galimybiu-politika/3632" TargetMode="External"/><Relationship Id="rId197" Type="http://schemas.openxmlformats.org/officeDocument/2006/relationships/hyperlink" Target="http://www.taurage.lt/" TargetMode="External"/><Relationship Id="rId341" Type="http://schemas.openxmlformats.org/officeDocument/2006/relationships/hyperlink" Target="http://www.rietavas.lt/" TargetMode="External"/><Relationship Id="rId362" Type="http://schemas.openxmlformats.org/officeDocument/2006/relationships/hyperlink" Target="https://vilkaviskis.lt/wp-content/uploads/2025/04/VEIKSMU-PLANAS-2025-2027-M.docx" TargetMode="External"/><Relationship Id="rId383" Type="http://schemas.openxmlformats.org/officeDocument/2006/relationships/hyperlink" Target="https://kaisiadorys.lt/doclib/cz7tipycpautrcngwdeypk4d2twxtyym" TargetMode="External"/><Relationship Id="rId201" Type="http://schemas.openxmlformats.org/officeDocument/2006/relationships/hyperlink" Target="https://e-seimas.lrs.lt/portal/legalAct/lt/TAD/a1502d202fac11edbf47f0036855e731?jfwid=-1bwp3hgo13" TargetMode="External"/><Relationship Id="rId222" Type="http://schemas.openxmlformats.org/officeDocument/2006/relationships/hyperlink" Target="http://www.ukmerge.lt/" TargetMode="External"/><Relationship Id="rId243" Type="http://schemas.openxmlformats.org/officeDocument/2006/relationships/hyperlink" Target="https://druskininkusavivaldybe.lt/" TargetMode="External"/><Relationship Id="rId264" Type="http://schemas.openxmlformats.org/officeDocument/2006/relationships/hyperlink" Target="https://www.jurbarkas.lt/gyventoju-aptarnavimas-lygios-galimybes/" TargetMode="External"/><Relationship Id="rId285" Type="http://schemas.openxmlformats.org/officeDocument/2006/relationships/hyperlink" Target="https://lazdijai.lt/gyventojams/veiklos-sritys/lygiu-galimybiu-igyvendinimas-lazdiju-rajono-savivaldybes-administracijoje/411" TargetMode="External"/><Relationship Id="rId17" Type="http://schemas.openxmlformats.org/officeDocument/2006/relationships/hyperlink" Target="https://alytus.lt/lt/savivaldybes-administracija/administracine-informacija" TargetMode="External"/><Relationship Id="rId38" Type="http://schemas.openxmlformats.org/officeDocument/2006/relationships/hyperlink" Target="http://www.birzai.lt/" TargetMode="External"/><Relationship Id="rId59" Type="http://schemas.openxmlformats.org/officeDocument/2006/relationships/hyperlink" Target="https://kaisiadorys.lt/data/public/uploads/2022/10/lg-tvarkos-aprasas-2022.docx" TargetMode="External"/><Relationship Id="rId103" Type="http://schemas.openxmlformats.org/officeDocument/2006/relationships/hyperlink" Target="http://www.mazeikiai.lt/" TargetMode="External"/><Relationship Id="rId124" Type="http://schemas.openxmlformats.org/officeDocument/2006/relationships/hyperlink" Target="http://www.panevezys.lt/" TargetMode="External"/><Relationship Id="rId310" Type="http://schemas.openxmlformats.org/officeDocument/2006/relationships/hyperlink" Target="https://www.pagegiai.lt/wp-content/uploads/2021/12/lygiugalimybiuaprasas.pdf" TargetMode="External"/><Relationship Id="rId70" Type="http://schemas.openxmlformats.org/officeDocument/2006/relationships/hyperlink" Target="https://www.kaunas.lt/socialine-apsauga/lygybes-veiksmu-planas/" TargetMode="External"/><Relationship Id="rId91" Type="http://schemas.openxmlformats.org/officeDocument/2006/relationships/hyperlink" Target="https://www.kretinga.lt/lygiu-galimybiu-politika" TargetMode="External"/><Relationship Id="rId145" Type="http://schemas.openxmlformats.org/officeDocument/2006/relationships/hyperlink" Target="http://www.prienai.lt/savivaldybe/praneseju-apsauga/" TargetMode="External"/><Relationship Id="rId166" Type="http://schemas.openxmlformats.org/officeDocument/2006/relationships/hyperlink" Target="https://www.siauliai.lt/aktai/Default.aspx?Id=3&amp;DocId=97138" TargetMode="External"/><Relationship Id="rId187" Type="http://schemas.openxmlformats.org/officeDocument/2006/relationships/hyperlink" Target="https://skuodas.lt/wp-content/uploads/SKUODO-RAJONO-SAVIVALDYBES-ADMINISTRACIJOS-LYGIU-GALIMYBIU-1.docx" TargetMode="External"/><Relationship Id="rId331" Type="http://schemas.openxmlformats.org/officeDocument/2006/relationships/hyperlink" Target="http://www.rietavas.lt/" TargetMode="External"/><Relationship Id="rId352" Type="http://schemas.openxmlformats.org/officeDocument/2006/relationships/hyperlink" Target="https://teisineinformacija.lt/utena/document/71562" TargetMode="External"/><Relationship Id="rId373" Type="http://schemas.openxmlformats.org/officeDocument/2006/relationships/hyperlink" Target="http://www.vrsa.lt/" TargetMode="External"/><Relationship Id="rId1" Type="http://schemas.openxmlformats.org/officeDocument/2006/relationships/hyperlink" Target="https://www.akmene.lt/data/public/uploads/2025/01/lygiu_galimybiu_aprasas_2024-12-30_a-730.pdf" TargetMode="External"/><Relationship Id="rId212" Type="http://schemas.openxmlformats.org/officeDocument/2006/relationships/hyperlink" Target="https://telsiai.lt/administracija/praneseju-apsauga-1" TargetMode="External"/><Relationship Id="rId233" Type="http://schemas.openxmlformats.org/officeDocument/2006/relationships/hyperlink" Target="http://www.visaginas.lt/" TargetMode="External"/><Relationship Id="rId254" Type="http://schemas.openxmlformats.org/officeDocument/2006/relationships/hyperlink" Target="https://ignalina.lt/lt/doclib/k0w0y68spyoxhgc79svecsufxaajc97f" TargetMode="External"/><Relationship Id="rId28" Type="http://schemas.openxmlformats.org/officeDocument/2006/relationships/hyperlink" Target="https://www.anyksciai.lt/turinys/lygios-galimybes/5677" TargetMode="External"/><Relationship Id="rId49" Type="http://schemas.openxmlformats.org/officeDocument/2006/relationships/hyperlink" Target="https://www.elektrenai.lt/go.php/lit/Savivaldybes-lygiu-galimybiu-specialistas" TargetMode="External"/><Relationship Id="rId114" Type="http://schemas.openxmlformats.org/officeDocument/2006/relationships/hyperlink" Target="http://www.pakruojis.lt/" TargetMode="External"/><Relationship Id="rId275" Type="http://schemas.openxmlformats.org/officeDocument/2006/relationships/hyperlink" Target="http://www.kazluruda.lt/" TargetMode="External"/><Relationship Id="rId296" Type="http://schemas.openxmlformats.org/officeDocument/2006/relationships/hyperlink" Target="https://neringa.lt/" TargetMode="External"/><Relationship Id="rId300" Type="http://schemas.openxmlformats.org/officeDocument/2006/relationships/hyperlink" Target="https://e-seimas.lrs.lt/portal/legalAct/lt/TAD/4e2854104ced11ee8e3cc6ee348ebf6d" TargetMode="External"/><Relationship Id="rId60" Type="http://schemas.openxmlformats.org/officeDocument/2006/relationships/hyperlink" Target="https://kaisiadorys.lt/doclib/cz7tipycpautrcngwdeypk4d2twxtyym" TargetMode="External"/><Relationship Id="rId81" Type="http://schemas.openxmlformats.org/officeDocument/2006/relationships/hyperlink" Target="https://www.kelme.lt/administracija/veiklos-sritys/lygiu-galimybiu-politikos-igyvendinimas/" TargetMode="External"/><Relationship Id="rId135" Type="http://schemas.openxmlformats.org/officeDocument/2006/relationships/hyperlink" Target="http://www.plunge.lt/" TargetMode="External"/><Relationship Id="rId156" Type="http://schemas.openxmlformats.org/officeDocument/2006/relationships/hyperlink" Target="https://www.sakiai.lt/bylos/img_525135310_0001.pdf" TargetMode="External"/><Relationship Id="rId177" Type="http://schemas.openxmlformats.org/officeDocument/2006/relationships/hyperlink" Target="http://www.sirvintos.lt/" TargetMode="External"/><Relationship Id="rId198" Type="http://schemas.openxmlformats.org/officeDocument/2006/relationships/hyperlink" Target="https://taurage.lt/savivaldybe/teisine-informacija/lygiu-galimybiu-uztikrinimas/" TargetMode="External"/><Relationship Id="rId321" Type="http://schemas.openxmlformats.org/officeDocument/2006/relationships/hyperlink" Target="https://www.radviliskis.lt/administracijos-lygiu-galimybiu-padeties-analize/" TargetMode="External"/><Relationship Id="rId342" Type="http://schemas.openxmlformats.org/officeDocument/2006/relationships/hyperlink" Target="http://www.rietavas.lt/" TargetMode="External"/><Relationship Id="rId363" Type="http://schemas.openxmlformats.org/officeDocument/2006/relationships/hyperlink" Target="https://vilkaviskis.lt/wp-content/uploads/2025/04/VEIKSMU-PLANAS-2025-2027-M.docx" TargetMode="External"/><Relationship Id="rId384" Type="http://schemas.openxmlformats.org/officeDocument/2006/relationships/hyperlink" Target="https://www.krs.lt/media/59396/2024-08-krs-lg-planas-2024-2025.docx" TargetMode="External"/><Relationship Id="rId202" Type="http://schemas.openxmlformats.org/officeDocument/2006/relationships/hyperlink" Target="http://www.taurage.lt/" TargetMode="External"/><Relationship Id="rId223" Type="http://schemas.openxmlformats.org/officeDocument/2006/relationships/hyperlink" Target="http://www.ukmerge.lt/" TargetMode="External"/><Relationship Id="rId244" Type="http://schemas.openxmlformats.org/officeDocument/2006/relationships/hyperlink" Target="https://druskininkusavivaldybe.lt/" TargetMode="External"/><Relationship Id="rId18" Type="http://schemas.openxmlformats.org/officeDocument/2006/relationships/hyperlink" Target="https://alytus.lt/lt/savivaldybes-administracija/administracine-informacija" TargetMode="External"/><Relationship Id="rId39" Type="http://schemas.openxmlformats.org/officeDocument/2006/relationships/hyperlink" Target="https://www.birzai.lt/data/public/uploads/2022/08/lygiugalimybiupolitika.pdf" TargetMode="External"/><Relationship Id="rId265" Type="http://schemas.openxmlformats.org/officeDocument/2006/relationships/hyperlink" Target="http://www.jurbarkas.lt/" TargetMode="External"/><Relationship Id="rId286" Type="http://schemas.openxmlformats.org/officeDocument/2006/relationships/hyperlink" Target="http://www.lazdijai.lt/" TargetMode="External"/><Relationship Id="rId50" Type="http://schemas.openxmlformats.org/officeDocument/2006/relationships/hyperlink" Target="https://www.elektrenai.lt/get_file.php?file=YUdPZm5wdWxscDZleVdSa1k4ZWEwWnFYbXFKd3E1T2ttOGlZbzJLUm1KMXBZNXFhWjZXU25wekZaSjVzMEp2WXlXR1huSm1qbDVkcHpzT3BZS0prbVdlaW01ZG9uNUZmYnRDVXFXV1JidFdXcDVpWmJLTnBtNWpHazVSaW1KV29tYUhKb21kbGs1WncwR2FhYXMxcTJacWtsbVpvcEdsaG05Q1lsSkdXYTUxbG9KdWJaNm1XWUclMkZiWXB1WnkyZlJuSmVYcW1obWxKaG96TWFoWnBWb1paWnRuMiUyQlhhWmhpY1pKcHBaakdhc3ZIYlpkN2JaaVhwR3JGeDZxVW41ZW9sNk9ib0dpcmtWRnIxMldwWmNOcjJaaWJucXB0cTJTYm1NN0hsbU9QWkdabVpNZG9aMnVhWDNEVVpKbGt5SmFneVcyWA==" TargetMode="External"/><Relationship Id="rId104" Type="http://schemas.openxmlformats.org/officeDocument/2006/relationships/hyperlink" Target="http://www.mazeikiai.lt/" TargetMode="External"/><Relationship Id="rId125" Type="http://schemas.openxmlformats.org/officeDocument/2006/relationships/hyperlink" Target="http://www.panevezys.lt/" TargetMode="External"/><Relationship Id="rId146" Type="http://schemas.openxmlformats.org/officeDocument/2006/relationships/hyperlink" Target="https://www.prienai.lt/savivaldybe/veiklos-sritys/lygiu-galimybiu-politikos-igyvendinimas/" TargetMode="External"/><Relationship Id="rId167" Type="http://schemas.openxmlformats.org/officeDocument/2006/relationships/hyperlink" Target="https://www.siauliai.lt/" TargetMode="External"/><Relationship Id="rId188" Type="http://schemas.openxmlformats.org/officeDocument/2006/relationships/hyperlink" Target="https://skuodas.lt/wp-content/uploads/SKUODO-RAJONO-SAVIVALDYBES-ADMINISTRACIJOS-LYGIU-GALIMYBIU-1.docx" TargetMode="External"/><Relationship Id="rId311" Type="http://schemas.openxmlformats.org/officeDocument/2006/relationships/hyperlink" Target="https://www.pagegiai.lt/wp-content/uploads/2021/12/lygiugalimybiuaprasas.pdf" TargetMode="External"/><Relationship Id="rId332" Type="http://schemas.openxmlformats.org/officeDocument/2006/relationships/hyperlink" Target="http://www.rietavas.lt/" TargetMode="External"/><Relationship Id="rId353" Type="http://schemas.openxmlformats.org/officeDocument/2006/relationships/hyperlink" Target="https://teisineinformacija.lt/utena/document/71562" TargetMode="External"/><Relationship Id="rId374" Type="http://schemas.openxmlformats.org/officeDocument/2006/relationships/hyperlink" Target="https://vrsa.lt/data/public/uploads/2024/08/dirbanciuju_pagal_amziu_lyti_ataskaita-administracija.pdf" TargetMode="External"/><Relationship Id="rId71" Type="http://schemas.openxmlformats.org/officeDocument/2006/relationships/hyperlink" Target="http://www.kaunas.lt/administracija/veikla/praneseju-apsauga/" TargetMode="External"/><Relationship Id="rId92" Type="http://schemas.openxmlformats.org/officeDocument/2006/relationships/hyperlink" Target="https://www.kretinga.lt/lygiu-galimybiu-politika" TargetMode="External"/><Relationship Id="rId213" Type="http://schemas.openxmlformats.org/officeDocument/2006/relationships/hyperlink" Target="https://telsiai.lt/administracija/darbuotoju-kontaktai?csrt=7913387312922118777" TargetMode="External"/><Relationship Id="rId234" Type="http://schemas.openxmlformats.org/officeDocument/2006/relationships/hyperlink" Target="http://www.visaginas.lt/" TargetMode="External"/><Relationship Id="rId2" Type="http://schemas.openxmlformats.org/officeDocument/2006/relationships/hyperlink" Target="https://www.akmene.lt/data/public/uploads/2024/03/lygiu-galimybiu-veiksmu-planas1.pdf" TargetMode="External"/><Relationship Id="rId29" Type="http://schemas.openxmlformats.org/officeDocument/2006/relationships/hyperlink" Target="https://www.anyksciai.lt/data/public/uploads/2025/01/dirbanciuju_pagal_amziu_lyti_ataskaita-2024-m_.pdf" TargetMode="External"/><Relationship Id="rId255" Type="http://schemas.openxmlformats.org/officeDocument/2006/relationships/hyperlink" Target="http://www.ignalina.lt/" TargetMode="External"/><Relationship Id="rId276" Type="http://schemas.openxmlformats.org/officeDocument/2006/relationships/hyperlink" Target="https://www.kazluruda.lt/pradzia/administracine-informacija/lygios-galimybes/403" TargetMode="External"/><Relationship Id="rId297" Type="http://schemas.openxmlformats.org/officeDocument/2006/relationships/hyperlink" Target="https://neringa.lt/" TargetMode="External"/><Relationship Id="rId40" Type="http://schemas.openxmlformats.org/officeDocument/2006/relationships/hyperlink" Target="https://www.birzai.lt/data/public/uploads/2022/08/lygiugalimybiupolitika.pdf" TargetMode="External"/><Relationship Id="rId115" Type="http://schemas.openxmlformats.org/officeDocument/2006/relationships/hyperlink" Target="https://www.pakruojis.lt/savivalda/lyciu-lygybe/1391" TargetMode="External"/><Relationship Id="rId136" Type="http://schemas.openxmlformats.org/officeDocument/2006/relationships/hyperlink" Target="http://www.plunge.lt/" TargetMode="External"/><Relationship Id="rId157" Type="http://schemas.openxmlformats.org/officeDocument/2006/relationships/hyperlink" Target="http://www.sakiai.lt/" TargetMode="External"/><Relationship Id="rId178" Type="http://schemas.openxmlformats.org/officeDocument/2006/relationships/hyperlink" Target="https://www.sirvintos.lt/lt/apsaugos-nuo-smurto-artimoje-aplinkoje-ir-lygiu-galimybiu-politika/lygiu-galimybiu-politika/3632" TargetMode="External"/><Relationship Id="rId301" Type="http://schemas.openxmlformats.org/officeDocument/2006/relationships/hyperlink" Target="https://neringa.lt/veiklos-sritys/lygiu-galimybiu-uztikrinimas/lygios-galimybes/352" TargetMode="External"/><Relationship Id="rId322" Type="http://schemas.openxmlformats.org/officeDocument/2006/relationships/hyperlink" Target="https://teisineinformacija.lt/raseiniai/Default.aspx?Id=3&amp;DocId=25383" TargetMode="External"/><Relationship Id="rId343" Type="http://schemas.openxmlformats.org/officeDocument/2006/relationships/hyperlink" Target="http://195.182.89.44/aktai/document/45710" TargetMode="External"/><Relationship Id="rId364" Type="http://schemas.openxmlformats.org/officeDocument/2006/relationships/hyperlink" Target="https://vilkaviskis.lt/wp-content/uploads/2025/04/VEIKSMU-PLANAS-2025-2027-M.docx" TargetMode="External"/><Relationship Id="rId61" Type="http://schemas.openxmlformats.org/officeDocument/2006/relationships/hyperlink" Target="https://kaisiadorys.lt/moteru-ir-vyru-lygiu-galimybiu-igyvendinimas/1915" TargetMode="External"/><Relationship Id="rId82" Type="http://schemas.openxmlformats.org/officeDocument/2006/relationships/hyperlink" Target="https://www.kelme.lt/administracija/veiklos-sritys/lygiu-galimybiu-politikos-igyvendinimas/" TargetMode="External"/><Relationship Id="rId199" Type="http://schemas.openxmlformats.org/officeDocument/2006/relationships/hyperlink" Target="http://www.taurage.lt/" TargetMode="External"/><Relationship Id="rId203" Type="http://schemas.openxmlformats.org/officeDocument/2006/relationships/hyperlink" Target="https://taurage.lt/savivaldybe/teisine-informacija/lygiu-galimybiu-uztikrinimas/" TargetMode="External"/><Relationship Id="rId385" Type="http://schemas.openxmlformats.org/officeDocument/2006/relationships/hyperlink" Target="https://www.siauliuraj.lt/lt/doclib/cyfvk1j83pitm6yuzn84nmd4fe49h2xe" TargetMode="External"/><Relationship Id="rId19" Type="http://schemas.openxmlformats.org/officeDocument/2006/relationships/hyperlink" Target="https://alytus.lt/lt/savivaldybes-administracija/administracine-informacija" TargetMode="External"/><Relationship Id="rId224" Type="http://schemas.openxmlformats.org/officeDocument/2006/relationships/hyperlink" Target="http://www.ukmerge.lt/" TargetMode="External"/><Relationship Id="rId245" Type="http://schemas.openxmlformats.org/officeDocument/2006/relationships/hyperlink" Target="https://ignalina.lt/lt/doclib/ijeoqfunlkbahgdumydudbgya36kjjfp" TargetMode="External"/><Relationship Id="rId266" Type="http://schemas.openxmlformats.org/officeDocument/2006/relationships/hyperlink" Target="https://www.krs.lt/media/46810/kauno-rajono-savivaldyb%C4%97s-administracijos-lygi%C5%B3-galimybi%C5%B3-politikos-ir-jos-%C4%AFgyvendinimo-tvarkos-apra%C5%A1as-2023-08.docx" TargetMode="External"/><Relationship Id="rId287" Type="http://schemas.openxmlformats.org/officeDocument/2006/relationships/hyperlink" Target="https://teisineinformacija.lt/lazdijai/document/45633" TargetMode="External"/><Relationship Id="rId30" Type="http://schemas.openxmlformats.org/officeDocument/2006/relationships/hyperlink" Target="https://birstonas.lt/savivaldybe/administracine-informacija/lygiu-galimybiu-politika/" TargetMode="External"/><Relationship Id="rId105" Type="http://schemas.openxmlformats.org/officeDocument/2006/relationships/hyperlink" Target="http://www.moletai.lt/" TargetMode="External"/><Relationship Id="rId126" Type="http://schemas.openxmlformats.org/officeDocument/2006/relationships/hyperlink" Target="https://www.panevezys.lt/download/104034/lygi%C5%B3%20galimybi%C5%B3%20politika.pdf" TargetMode="External"/><Relationship Id="rId147" Type="http://schemas.openxmlformats.org/officeDocument/2006/relationships/hyperlink" Target="https://teisineinformacija.lt/rokiskis/document/731" TargetMode="External"/><Relationship Id="rId168" Type="http://schemas.openxmlformats.org/officeDocument/2006/relationships/hyperlink" Target="https://teisineinformacija.lt/silute/document/49292" TargetMode="External"/><Relationship Id="rId312" Type="http://schemas.openxmlformats.org/officeDocument/2006/relationships/hyperlink" Target="https://www.pagegiai.lt/lygiu-galimybiu-politika/" TargetMode="External"/><Relationship Id="rId333" Type="http://schemas.openxmlformats.org/officeDocument/2006/relationships/hyperlink" Target="http://www.rietavas.lt/" TargetMode="External"/><Relationship Id="rId354" Type="http://schemas.openxmlformats.org/officeDocument/2006/relationships/hyperlink" Target="https://www.utena.lt/lt/administracine-informacija/lygiu-galimybiu-politika" TargetMode="External"/><Relationship Id="rId51" Type="http://schemas.openxmlformats.org/officeDocument/2006/relationships/hyperlink" Target="https://www.elektrenai.lt/get_file.php?file=YUdPZm5wdWxscDZleVdSa1k4ZWEwWnFYbXFKd3E1T2ttOGlZbzJLUm1KMXBZNXFhWjZXU25wekZaSjVzMEp2WXlXR1huSm1qbDVkcHpzT3BZS0prbVdlaW01ZG9uNUZmYnRDVXFXV1JidFdXcDVpWmJLTnBtNWpHazVSaW1KV29tYUhKb21kbGs1WncwR2FhYXMxcTJacWtsbVpvcEdsaG05Q1lsSkdXYTUxbG9KdWJaNm1XWUclMkZiWXB1WnkyZlJuSmVYcW1obWxKaG96TWFoWnBWb1paWnRuMiUyQlhhWmhpY1pKcHBaakdhc3ZIYlpkN2JaaVhwR3JGeDZxVW41ZW9sNk9ib0dpcmtWRnIxMldwWmNOcjJaaWJucXB0cTJTYm1NN0hsbU9QWkdabVpNZG9aMnVhWDNEVVpKbGt5SmFneVcyWA==" TargetMode="External"/><Relationship Id="rId72" Type="http://schemas.openxmlformats.org/officeDocument/2006/relationships/hyperlink" Target="https://www.kaunas.lt/wp-content/uploads/sites/13/2022/05/strategininis-pletros-planas-iki-2030.pdf" TargetMode="External"/><Relationship Id="rId93" Type="http://schemas.openxmlformats.org/officeDocument/2006/relationships/hyperlink" Target="https://www.kretinga.lt/lygiu-galimybiu-politika" TargetMode="External"/><Relationship Id="rId189" Type="http://schemas.openxmlformats.org/officeDocument/2006/relationships/hyperlink" Target="https://publikuojamidokumentai.svencionys.lt/legal-acts/554?_gl=1*13hq4sw*_ga*MTIwNDQxNTcwOC4xNzUxNTU4ODQ1*_ga_XJTDZE7SMW*czE3NTQ2NDkyMDckbzUkZzEkdDE3NTQ2NTAzNzgkajYwJGwwJGgw" TargetMode="External"/><Relationship Id="rId375" Type="http://schemas.openxmlformats.org/officeDocument/2006/relationships/hyperlink" Target="http://www.vrsa.lt/" TargetMode="External"/><Relationship Id="rId3" Type="http://schemas.openxmlformats.org/officeDocument/2006/relationships/hyperlink" Target="https://www.akmene.lt/administracine-informacija/lygiu-galimybiu-politika/955" TargetMode="External"/><Relationship Id="rId214" Type="http://schemas.openxmlformats.org/officeDocument/2006/relationships/hyperlink" Target="http://www.telsiai.lt/" TargetMode="External"/><Relationship Id="rId235" Type="http://schemas.openxmlformats.org/officeDocument/2006/relationships/hyperlink" Target="https://www.visaginas.lt/struktura-ir-kontaktine-informacine/kontaktai/46/i-strukturinius-padalinius-neieinantys-valstybes-tarnautojai/d29" TargetMode="External"/><Relationship Id="rId256" Type="http://schemas.openxmlformats.org/officeDocument/2006/relationships/hyperlink" Target="http://www.ignalina.lt/" TargetMode="External"/><Relationship Id="rId277" Type="http://schemas.openxmlformats.org/officeDocument/2006/relationships/hyperlink" Target="https://www.kazluruda.lt/pradzia/administracine-informacija/lygios-galimybes/403" TargetMode="External"/><Relationship Id="rId298" Type="http://schemas.openxmlformats.org/officeDocument/2006/relationships/hyperlink" Target="https://e-seimas.lrs.lt/portal/legalAct/lt/TAD/c6880733cc4411ee9269b566387cfecb" TargetMode="External"/><Relationship Id="rId116" Type="http://schemas.openxmlformats.org/officeDocument/2006/relationships/hyperlink" Target="https://www.palanga.lt/lt/doclib/oetewexrxk1xnt2ftqdk1wqc59nt2vqv" TargetMode="External"/><Relationship Id="rId137" Type="http://schemas.openxmlformats.org/officeDocument/2006/relationships/hyperlink" Target="https://www.plunge.lt/wp-content/uploads/2023/01/Plunges-rajono-savivaldybes-administracijos-lygiu-galimybiu-politika-2017-10-23-D-907.pdf" TargetMode="External"/><Relationship Id="rId158" Type="http://schemas.openxmlformats.org/officeDocument/2006/relationships/hyperlink" Target="http://www.salcininkai.lt/" TargetMode="External"/><Relationship Id="rId302" Type="http://schemas.openxmlformats.org/officeDocument/2006/relationships/hyperlink" Target="https://e-seimas.lrs.lt/portal/legalAct/lt/TAD/c6880733cc4411ee9269b566387cfecb" TargetMode="External"/><Relationship Id="rId323" Type="http://schemas.openxmlformats.org/officeDocument/2006/relationships/hyperlink" Target="http://www.raseiniai.lt/" TargetMode="External"/><Relationship Id="rId344" Type="http://schemas.openxmlformats.org/officeDocument/2006/relationships/hyperlink" Target="https://siauliuraj.lt/veiklos-sritys/lygios-galimybes/pranesk-apie-pazeidima/4736" TargetMode="External"/><Relationship Id="rId20" Type="http://schemas.openxmlformats.org/officeDocument/2006/relationships/hyperlink" Target="https://www.e-tar.lt/portal/lt/legalAct/9f936a005b8f11e98b599e654d7d03a0" TargetMode="External"/><Relationship Id="rId41" Type="http://schemas.openxmlformats.org/officeDocument/2006/relationships/hyperlink" Target="http://www.birzai.lt/" TargetMode="External"/><Relationship Id="rId62" Type="http://schemas.openxmlformats.org/officeDocument/2006/relationships/hyperlink" Target="https://www.kalvarija.lt/uploads/lygios_galimybes/a151lygiugalimybiuigyvendinimasksa.pdf" TargetMode="External"/><Relationship Id="rId83" Type="http://schemas.openxmlformats.org/officeDocument/2006/relationships/hyperlink" Target="https://www.kelme.lt/administracija/asmens-duomenu-apsauga/praneseju-apsauga/" TargetMode="External"/><Relationship Id="rId179" Type="http://schemas.openxmlformats.org/officeDocument/2006/relationships/hyperlink" Target="https://www.sirvintos.lt/lt/apsaugos-nuo-smurto-artimoje-aplinkoje-ir-lygiu-galimybiu-politika/lygiu-galimybiu-politika/3632" TargetMode="External"/><Relationship Id="rId365" Type="http://schemas.openxmlformats.org/officeDocument/2006/relationships/hyperlink" Target="https://vilkaviskis.lt/wp-content/uploads/2025/04/VEIKSMU-PLANAS-2025-2027-M.docx" TargetMode="External"/><Relationship Id="rId386" Type="http://schemas.openxmlformats.org/officeDocument/2006/relationships/hyperlink" Target="https://www.elektrenai.lt/go.php/lit/Veiksmu-planai" TargetMode="External"/><Relationship Id="rId190" Type="http://schemas.openxmlformats.org/officeDocument/2006/relationships/hyperlink" Target="http://www.svencionys.lt/" TargetMode="External"/><Relationship Id="rId204" Type="http://schemas.openxmlformats.org/officeDocument/2006/relationships/hyperlink" Target="http://www.taurage.lt/" TargetMode="External"/><Relationship Id="rId225" Type="http://schemas.openxmlformats.org/officeDocument/2006/relationships/hyperlink" Target="http://www.ukmerge.lt/" TargetMode="External"/><Relationship Id="rId246" Type="http://schemas.openxmlformats.org/officeDocument/2006/relationships/hyperlink" Target="https://ignalina.lt/lt/doclib/k0w0y68spyoxhgc79svecsufxaajc97f" TargetMode="External"/><Relationship Id="rId267" Type="http://schemas.openxmlformats.org/officeDocument/2006/relationships/hyperlink" Target="https://www.krs.lt/savivaldybe/administracine-informacija/lygi%C5%B3-galimybi%C5%B3-u%C5%BEtikrinimas/" TargetMode="External"/><Relationship Id="rId288" Type="http://schemas.openxmlformats.org/officeDocument/2006/relationships/hyperlink" Target="https://teisineinformacija.lt/lazdijai/document/45633" TargetMode="External"/><Relationship Id="rId106" Type="http://schemas.openxmlformats.org/officeDocument/2006/relationships/hyperlink" Target="https://e-seimas.lrs.lt/portal/legalAct/lt/TAD/812cb67057ad11e896f6c1bcca8cd3a8?positionInSearchResults=3&amp;searchModelUUID=3d35faa4-c1ed-45dd-8794-be43f1154416" TargetMode="External"/><Relationship Id="rId127" Type="http://schemas.openxmlformats.org/officeDocument/2006/relationships/hyperlink" Target="http://www.panevezys.lt/" TargetMode="External"/><Relationship Id="rId313" Type="http://schemas.openxmlformats.org/officeDocument/2006/relationships/hyperlink" Target="https://www.pagegiai.lt/wp-content/uploads/2024/02/Tarpinstitucinis-vyresn-patarejas.pdf" TargetMode="External"/><Relationship Id="rId10" Type="http://schemas.openxmlformats.org/officeDocument/2006/relationships/hyperlink" Target="https://www.alytus.lt/" TargetMode="External"/><Relationship Id="rId31" Type="http://schemas.openxmlformats.org/officeDocument/2006/relationships/hyperlink" Target="https://birstonas.lt/savivaldybe/administracine-informacija/lygiu-galimybiu-politika/" TargetMode="External"/><Relationship Id="rId52" Type="http://schemas.openxmlformats.org/officeDocument/2006/relationships/hyperlink" Target="https://www.elektrenai.lt/get_file.php?file=YUdPZm5wdWxscDZleVdSa1k4ZWEwWnFYbXFKd3E1T2ttOGlZbzJLUm1KMXBZNXFhWjZXU25wekZaSjVzMEp2WXlXR1huSm1qbDVkcHpzT3BZS0prbVdlaW01ZG9uNUZmYnRDVXFXV1JidFdXcDVpWmJLTnBtNWpHazVSaW1KV29tYUhKb21kbGs1WncwR2FhYXMxcTJacWtsbVpvcEdsaG05Q1lsSkdXYTUxbG9KdWJaNm1XWUclMkZiWXB1WnkyZlJuSmVYcW1obWxKaG96TWFoWnBWb1paWnRuMiUyQlhhWmhpY1pKcHBaakdhc3ZIYlpkN2JaaVhwR3JGeDZxVW41ZW9sNk9ib0dpcmtWRnIxMldwWmNOcjJaaWJucXB0cTJTYm1NN0hsbU9QWkdabVpNZG9aMnVhWDNEVVpKbGt5SmFneVcyWA==" TargetMode="External"/><Relationship Id="rId73" Type="http://schemas.openxmlformats.org/officeDocument/2006/relationships/hyperlink" Target="https://www.kedainiai.lt/data/wfiles/file6521.docx" TargetMode="External"/><Relationship Id="rId94" Type="http://schemas.openxmlformats.org/officeDocument/2006/relationships/hyperlink" Target="https://www.kretinga.lt/lygiu-galimybiu-politika" TargetMode="External"/><Relationship Id="rId148" Type="http://schemas.openxmlformats.org/officeDocument/2006/relationships/hyperlink" Target="http://www.rokiskis.lt/" TargetMode="External"/><Relationship Id="rId169" Type="http://schemas.openxmlformats.org/officeDocument/2006/relationships/hyperlink" Target="http://www.silute.lt/" TargetMode="External"/><Relationship Id="rId334" Type="http://schemas.openxmlformats.org/officeDocument/2006/relationships/hyperlink" Target="http://www.rietavas.lt/" TargetMode="External"/><Relationship Id="rId355" Type="http://schemas.openxmlformats.org/officeDocument/2006/relationships/hyperlink" Target="https://varena.lt/wp-content/uploads/2022/08/LG-politika.pdf?csrt=9374265528940351676" TargetMode="External"/><Relationship Id="rId376" Type="http://schemas.openxmlformats.org/officeDocument/2006/relationships/hyperlink" Target="http://www.vrsa.lt/" TargetMode="External"/><Relationship Id="rId4" Type="http://schemas.openxmlformats.org/officeDocument/2006/relationships/hyperlink" Target="https://www.akmene.lt/data/public/uploads/2024/07/pakeitimas_nr_a-457.pdf" TargetMode="External"/><Relationship Id="rId180" Type="http://schemas.openxmlformats.org/officeDocument/2006/relationships/hyperlink" Target="https://www.sirvintos.lt/lt/apsaugos-nuo-smurto-artimoje-aplinkoje-ir-lygiu-galimybiu-politika/lygiu-galimybiu-politika/3632" TargetMode="External"/><Relationship Id="rId215" Type="http://schemas.openxmlformats.org/officeDocument/2006/relationships/hyperlink" Target="http://www.telsiai.lt/" TargetMode="External"/><Relationship Id="rId236" Type="http://schemas.openxmlformats.org/officeDocument/2006/relationships/hyperlink" Target="https://visaginas.lt/doclib/m5q4bc4cndix1u8n19mt1m8ethfdfhqm" TargetMode="External"/><Relationship Id="rId257" Type="http://schemas.openxmlformats.org/officeDocument/2006/relationships/hyperlink" Target="http://www.ignalina.lt/" TargetMode="External"/><Relationship Id="rId278" Type="http://schemas.openxmlformats.org/officeDocument/2006/relationships/hyperlink" Target="https://www.kazluruda.lt/pradzia/administracine-informacija/lygios-galimybes/403" TargetMode="External"/><Relationship Id="rId303" Type="http://schemas.openxmlformats.org/officeDocument/2006/relationships/hyperlink" Target="http://www.neringa.lt/" TargetMode="External"/><Relationship Id="rId42" Type="http://schemas.openxmlformats.org/officeDocument/2006/relationships/hyperlink" Target="https://www.elektrenai.lt/get_file.php?file=YkdPZG5tdWxscDV1eVpoa1pzZVcwWnVYbnFKdHEyaWthTWlabzJXUlo1MWxZNTZhbHFXWW5tdkZacDVsMEd2WW1XSEhuSnlqYVplWHpwT3BsYUpybVppaW1aZWJuNWRmbjlCaXFaV1JtOVdkcDVxWmJhTmttNWJHbEpSaW1HbW9hNkdib21wbGxaYWUwR2VhWmMxdDJaaWttMlp3cEdoaG05REdsR09XWkoyWW9KeWJicW1VWUhMYlo1dGx5MmZSbHBlWXFwcG1aSmhvekphaGtaVmtaV2RybW1oc2JKSm1hNUtZcFdiR2FzdVdiY3VEbmJCa21Xck1rZnBuNDJWVWFKdWFsMm1pbHBxYzBXdXVaOFNXenNyM2x1cHFWMlNpbTlLVG9aT1phYWhzbmNlaGw1ZkNVWnlXYTJWa2xHcVl5cEhJZko2S21IT1drY2VsWlpSa21tcHZsbkZz" TargetMode="External"/><Relationship Id="rId84" Type="http://schemas.openxmlformats.org/officeDocument/2006/relationships/hyperlink" Target="http://www.kelme.lt/" TargetMode="External"/><Relationship Id="rId138" Type="http://schemas.openxmlformats.org/officeDocument/2006/relationships/hyperlink" Target="http://www.plunge.lt/" TargetMode="External"/><Relationship Id="rId345" Type="http://schemas.openxmlformats.org/officeDocument/2006/relationships/hyperlink" Target="https://silale.lt/wp-content/uploads/2025/03/Isk.-Lygiu-galimybiu-politika-2025-m.pdf" TargetMode="External"/><Relationship Id="rId387" Type="http://schemas.openxmlformats.org/officeDocument/2006/relationships/hyperlink" Target="https://klaipedos-r.lt/lygiu-galimybiu-politika-2/" TargetMode="External"/><Relationship Id="rId191" Type="http://schemas.openxmlformats.org/officeDocument/2006/relationships/hyperlink" Target="http://www.svencionys.lt/" TargetMode="External"/><Relationship Id="rId205" Type="http://schemas.openxmlformats.org/officeDocument/2006/relationships/hyperlink" Target="https://e-seimas.lrs.lt/portal/legalAct/lt/TAD/3f24fd00c91e11e782d4fd2c44cc67af?positionInSearchResults=0&amp;searchModelUUID=657f8937-7602-462d-96c8-59e03ad77e0c" TargetMode="External"/><Relationship Id="rId247" Type="http://schemas.openxmlformats.org/officeDocument/2006/relationships/hyperlink" Target="https://ignalina.lt/lt/doclib/ixmtolq4nyz22sndehkhd8n7k4d6y739" TargetMode="External"/><Relationship Id="rId107" Type="http://schemas.openxmlformats.org/officeDocument/2006/relationships/hyperlink" Target="http://www.pakruojis.lt/" TargetMode="External"/><Relationship Id="rId289" Type="http://schemas.openxmlformats.org/officeDocument/2006/relationships/hyperlink" Target="https://teisineinformacija.lt/lazdijai/document/45633" TargetMode="External"/><Relationship Id="rId11" Type="http://schemas.openxmlformats.org/officeDocument/2006/relationships/hyperlink" Target="https://alytus.lt/lt/savivaldybes-administracija/administracine-informacija" TargetMode="External"/><Relationship Id="rId53" Type="http://schemas.openxmlformats.org/officeDocument/2006/relationships/hyperlink" Target="https://www.elektrenai.lt/get_file.php?file=YUdPZm5wdWxscDZleVdSa1k4ZWEwWnFYbXFKd3E1T2ttOGlZbzJLUm1KMXBZNXFhWjZXU25wekZaSjVzMEp2WXlXR1huSm1qbDVkcHpzT3BZS0prbVdlaW01ZG9uNUZmYnRDVXFXV1JidFdXcDVpWmJLTnBtNWpHazVSaW1KV29tYUhKb21kbGs1WncwR2FhYXMxcTJacWtsbVpvcEdsaG05Q1lsSkdXYTUxbG9KdWJaNm1XWUclMkZiWXB1WnkyZlJuSmVYcW1obWxKaG96TWFoWnBWb1paWnRuMiUyQlhhWmhpY1pKcHBaakdhc3ZIYlpkN2JaaVhwR3JGeDZxVW41ZW9sNk9ib0dpcmtWRnIxMldwWmNOcjJaaWJucXB0cTJTYm1NN0hsbU9QWkdabVpNZG9aMnVhWDNEVVpKbGt5SmFneVcyWA==" TargetMode="External"/><Relationship Id="rId149" Type="http://schemas.openxmlformats.org/officeDocument/2006/relationships/hyperlink" Target="http://www.rokiskis.lt/" TargetMode="External"/><Relationship Id="rId314" Type="http://schemas.openxmlformats.org/officeDocument/2006/relationships/hyperlink" Target="https://www.pagegiai.lt/" TargetMode="External"/><Relationship Id="rId356" Type="http://schemas.openxmlformats.org/officeDocument/2006/relationships/hyperlink" Target="https://varena.lt/gyventojams/lygiu-galimybiu-igyvendinimas/" TargetMode="External"/><Relationship Id="rId95" Type="http://schemas.openxmlformats.org/officeDocument/2006/relationships/hyperlink" Target="https://sena.kupiskis.lt/lt/teisine-informacija/teises-aktai/isakymai-ir-potvarkiai/4570/p0.html" TargetMode="External"/><Relationship Id="rId160" Type="http://schemas.openxmlformats.org/officeDocument/2006/relationships/hyperlink" Target="http://www.salcininkai.lt/" TargetMode="External"/><Relationship Id="rId216" Type="http://schemas.openxmlformats.org/officeDocument/2006/relationships/hyperlink" Target="http://www.telsiai.lt/" TargetMode="External"/><Relationship Id="rId258" Type="http://schemas.openxmlformats.org/officeDocument/2006/relationships/hyperlink" Target="http://www.ignalina.lt/" TargetMode="External"/><Relationship Id="rId22" Type="http://schemas.openxmlformats.org/officeDocument/2006/relationships/hyperlink" Target="https://www.e-tar.lt/portal/lt/legalAct/9f936a005b8f11e98b599e654d7d03a0" TargetMode="External"/><Relationship Id="rId64" Type="http://schemas.openxmlformats.org/officeDocument/2006/relationships/hyperlink" Target="http://www.kalvarija.lt/" TargetMode="External"/><Relationship Id="rId118" Type="http://schemas.openxmlformats.org/officeDocument/2006/relationships/hyperlink" Target="https://www.palanga.lt/doclib/gsqn5bm17lrk3jg44gws5wknnvvey6fh" TargetMode="External"/><Relationship Id="rId325" Type="http://schemas.openxmlformats.org/officeDocument/2006/relationships/hyperlink" Target="http://www.raseiniai.lt/" TargetMode="External"/><Relationship Id="rId367" Type="http://schemas.openxmlformats.org/officeDocument/2006/relationships/hyperlink" Target="https://vilkaviskis.lt/wp-content/uploads/2025/04/VEIKSMU-PLANAS-2025-2027-M.docx" TargetMode="External"/><Relationship Id="rId171" Type="http://schemas.openxmlformats.org/officeDocument/2006/relationships/hyperlink" Target="http://www.silute.lt/" TargetMode="External"/><Relationship Id="rId227" Type="http://schemas.openxmlformats.org/officeDocument/2006/relationships/hyperlink" Target="https://vilnius.lt/lt/personalas/apie-mus/" TargetMode="External"/><Relationship Id="rId269" Type="http://schemas.openxmlformats.org/officeDocument/2006/relationships/hyperlink" Target="https://www.kazluruda.lt/lt/doclib/suejl5ziazkrwm7qb9pm9hkr8mt59mag" TargetMode="External"/><Relationship Id="rId33" Type="http://schemas.openxmlformats.org/officeDocument/2006/relationships/hyperlink" Target="https://birstonas.lt/savivaldybe/administracine-informacija/lygiu-galimybiu-politika/" TargetMode="External"/><Relationship Id="rId129" Type="http://schemas.openxmlformats.org/officeDocument/2006/relationships/hyperlink" Target="https://e-seimas.lrs.lt/portal/legalAct/lt/TAP/360401f099ed11e68adcda1bb2f432d1?jfwid=-ozdz67ise" TargetMode="External"/><Relationship Id="rId280" Type="http://schemas.openxmlformats.org/officeDocument/2006/relationships/hyperlink" Target="https://www.kazluruda.lt/pradzia/administracine-informacija/lygios-galimybes/403" TargetMode="External"/><Relationship Id="rId336" Type="http://schemas.openxmlformats.org/officeDocument/2006/relationships/hyperlink" Target="http://www.rietavas.lt/" TargetMode="External"/><Relationship Id="rId75" Type="http://schemas.openxmlformats.org/officeDocument/2006/relationships/hyperlink" Target="http://www.kedainiai.lt/" TargetMode="External"/><Relationship Id="rId140" Type="http://schemas.openxmlformats.org/officeDocument/2006/relationships/hyperlink" Target="https://www.plunge.lt/struktura-ir-kontaktai/kontaktai/" TargetMode="External"/><Relationship Id="rId182" Type="http://schemas.openxmlformats.org/officeDocument/2006/relationships/hyperlink" Target="https://skuodas.lt/wp-content/uploads/Lygiu-galimybiu-politika.docx" TargetMode="External"/><Relationship Id="rId378" Type="http://schemas.openxmlformats.org/officeDocument/2006/relationships/hyperlink" Target="https://www.marijampole.lt/pradzia1/administracine-informacija/lygiu-galimybiu-politika/1940" TargetMode="External"/><Relationship Id="rId6" Type="http://schemas.openxmlformats.org/officeDocument/2006/relationships/hyperlink" Target="https://www.akmene.lt/data/public/uploads/2024/07/pakeitimas_nr_a-457.pdf" TargetMode="External"/><Relationship Id="rId238" Type="http://schemas.openxmlformats.org/officeDocument/2006/relationships/hyperlink" Target="https://druskininkusavivaldybe.lt/administracija-2/lygios-galimybes-1-1/lygios-galimybes-1" TargetMode="External"/><Relationship Id="rId291" Type="http://schemas.openxmlformats.org/officeDocument/2006/relationships/hyperlink" Target="http://www.lazdijai.lt/" TargetMode="External"/><Relationship Id="rId305" Type="http://schemas.openxmlformats.org/officeDocument/2006/relationships/hyperlink" Target="http://www.neringa.lt/" TargetMode="External"/><Relationship Id="rId347" Type="http://schemas.openxmlformats.org/officeDocument/2006/relationships/hyperlink" Target="https://silale.lt/wp-content/uploads/2025/03/Isakymas-del-2025-2027-m.-Lygiu-galimybiu-veiksmu-plano-tvirtinimo.pdf" TargetMode="External"/><Relationship Id="rId44" Type="http://schemas.openxmlformats.org/officeDocument/2006/relationships/hyperlink" Target="https://www.elektrenai.lt/go.php/lit/Elektrenu-savivaldybes-administravimo-subjektu-ir-instituciju-vadovu-vadovaujancio-personalo-lyciu-lygybes-situacijos-apzvalga-2024-m/3" TargetMode="External"/><Relationship Id="rId86" Type="http://schemas.openxmlformats.org/officeDocument/2006/relationships/hyperlink" Target="https://www.klaipeda.lt/data/public/uploads/2025/04/lygiugalimybiuplanas2025.docx" TargetMode="External"/><Relationship Id="rId151" Type="http://schemas.openxmlformats.org/officeDocument/2006/relationships/hyperlink" Target="http://www.sakiai.lt/" TargetMode="External"/><Relationship Id="rId193" Type="http://schemas.openxmlformats.org/officeDocument/2006/relationships/hyperlink" Target="https://bit.ly/3RuU3Ks" TargetMode="External"/><Relationship Id="rId207" Type="http://schemas.openxmlformats.org/officeDocument/2006/relationships/hyperlink" Target="http://www.telsiai.lt/" TargetMode="External"/><Relationship Id="rId249" Type="http://schemas.openxmlformats.org/officeDocument/2006/relationships/hyperlink" Target="http://www.ignalina.lt/" TargetMode="External"/><Relationship Id="rId13" Type="http://schemas.openxmlformats.org/officeDocument/2006/relationships/hyperlink" Target="https://alytus.lt/lt/savivaldybes-administracija/praneseju-apsauga" TargetMode="External"/><Relationship Id="rId109" Type="http://schemas.openxmlformats.org/officeDocument/2006/relationships/hyperlink" Target="http://www.pakruojis.lt/" TargetMode="External"/><Relationship Id="rId260" Type="http://schemas.openxmlformats.org/officeDocument/2006/relationships/hyperlink" Target="http://www.ignalina.lt/" TargetMode="External"/><Relationship Id="rId316" Type="http://schemas.openxmlformats.org/officeDocument/2006/relationships/hyperlink" Target="https://www.pagegiai.lt/lygiu-galimybiu-politika/" TargetMode="External"/><Relationship Id="rId55" Type="http://schemas.openxmlformats.org/officeDocument/2006/relationships/hyperlink" Target="https://www.jonava.lt/doclib/mpgundrp1wqwrt51xnpt9jnjz1hacsu8" TargetMode="External"/><Relationship Id="rId97" Type="http://schemas.openxmlformats.org/officeDocument/2006/relationships/hyperlink" Target="http://www.mazeikiai.lt/" TargetMode="External"/><Relationship Id="rId120" Type="http://schemas.openxmlformats.org/officeDocument/2006/relationships/hyperlink" Target="http://www.palanga.lt/" TargetMode="External"/><Relationship Id="rId358" Type="http://schemas.openxmlformats.org/officeDocument/2006/relationships/hyperlink" Target="https://varena.lt/wp-content/uploads/2022/08/LG-politika.pdf" TargetMode="External"/><Relationship Id="rId162" Type="http://schemas.openxmlformats.org/officeDocument/2006/relationships/hyperlink" Target="http://www.salcininkai.lt/" TargetMode="External"/><Relationship Id="rId218" Type="http://schemas.openxmlformats.org/officeDocument/2006/relationships/hyperlink" Target="http://www.telsiai.lt/" TargetMode="External"/><Relationship Id="rId271" Type="http://schemas.openxmlformats.org/officeDocument/2006/relationships/hyperlink" Target="https://www.kazluruda.lt/pradzia/administracine-informacija/lygios-galimybes/403" TargetMode="External"/><Relationship Id="rId24" Type="http://schemas.openxmlformats.org/officeDocument/2006/relationships/hyperlink" Target="https://www.arsa.lt/teisine-informacija/praneseju-apsauga/50" TargetMode="External"/><Relationship Id="rId66" Type="http://schemas.openxmlformats.org/officeDocument/2006/relationships/hyperlink" Target="https://www.kaunas.lt/socialine-apsauga/lygybes-veiksmu-planas/" TargetMode="External"/><Relationship Id="rId131" Type="http://schemas.openxmlformats.org/officeDocument/2006/relationships/hyperlink" Target="https://bit.ly/3OZTWVw" TargetMode="External"/><Relationship Id="rId327" Type="http://schemas.openxmlformats.org/officeDocument/2006/relationships/hyperlink" Target="http://www.raseiniai.lt/" TargetMode="External"/><Relationship Id="rId369" Type="http://schemas.openxmlformats.org/officeDocument/2006/relationships/hyperlink" Target="https://vrsa.lt/data/public/uploads/2024/08/vrsa-lg-tvarkos-aprasas-08-12.docx" TargetMode="External"/><Relationship Id="rId173" Type="http://schemas.openxmlformats.org/officeDocument/2006/relationships/hyperlink" Target="https://teisineinformacija.lt/silute/document/49292" TargetMode="External"/><Relationship Id="rId229" Type="http://schemas.openxmlformats.org/officeDocument/2006/relationships/hyperlink" Target="http://www.visaginas.lt/" TargetMode="External"/><Relationship Id="rId380" Type="http://schemas.openxmlformats.org/officeDocument/2006/relationships/hyperlink" Target="https://www.marijampole.lt/pradzia1/administracine-informacija/lygiu-galimybiu-politika/1940" TargetMode="External"/><Relationship Id="rId240" Type="http://schemas.openxmlformats.org/officeDocument/2006/relationships/hyperlink" Target="https://druskininkusavivaldybe.lt/" TargetMode="External"/><Relationship Id="rId35" Type="http://schemas.openxmlformats.org/officeDocument/2006/relationships/hyperlink" Target="https://birstonas.lt/savivaldybe/administracine-informacija/lygiu-galimybiu-politika/" TargetMode="External"/><Relationship Id="rId77" Type="http://schemas.openxmlformats.org/officeDocument/2006/relationships/hyperlink" Target="https://www.kelme.lt/wp-content/uploads/2023/07/A1150-Lygiu-galim_polit_igyvend-tvarka-2017-10-13.pdf" TargetMode="External"/><Relationship Id="rId100" Type="http://schemas.openxmlformats.org/officeDocument/2006/relationships/hyperlink" Target="https://mazeikiai.lt/uploads/main/documents/files/administracine-informacija/lygiu-galimybiu-politika/Ma%C5%BEeiki%C5%B3%20rajono%20savivaldyb%C4%97s%20administracijos%20lygi%C5%B3%20galimybi%C5%B3%20politikos%20ir%20jos%20%C4%AFgyvendinimo%20tvarkos%20apra%C5%A1as%20%282021%20m.%20spalio%2020%20d.%20%C4%AFsakymu%20Nr.%20A1-2309%29" TargetMode="External"/><Relationship Id="rId282" Type="http://schemas.openxmlformats.org/officeDocument/2006/relationships/hyperlink" Target="https://teisineinformacija.lt/lazdijai/document/45633" TargetMode="External"/><Relationship Id="rId338" Type="http://schemas.openxmlformats.org/officeDocument/2006/relationships/hyperlink" Target="http://www.rietavas.lt/" TargetMode="External"/><Relationship Id="rId8" Type="http://schemas.openxmlformats.org/officeDocument/2006/relationships/hyperlink" Target="https://www.akmene.lt/administracine-informacija/lygiu-galimybiu-politika/955" TargetMode="External"/><Relationship Id="rId142" Type="http://schemas.openxmlformats.org/officeDocument/2006/relationships/hyperlink" Target="http://www.plunge.lt/" TargetMode="External"/><Relationship Id="rId184" Type="http://schemas.openxmlformats.org/officeDocument/2006/relationships/hyperlink" Target="https://skuodas.lt/aktuali-informacija/lygiu-galimybiu-politika/" TargetMode="External"/><Relationship Id="rId251" Type="http://schemas.openxmlformats.org/officeDocument/2006/relationships/hyperlink" Target="https://ignalina.lt/lt/doclib/ijeoqfunlkbahgdumydudbgya36kjjfp" TargetMode="External"/><Relationship Id="rId46" Type="http://schemas.openxmlformats.org/officeDocument/2006/relationships/hyperlink" Target="https://www.elektrenai.lt/get_file.php?file=bEdQSm5teWx4WjV4eVdsa2FNZHAwWmFYbDZKdnEyV2thc2pDbzVTUm1KMWxZNSUyQmFscVdabm1uRlpaNlkwR25ZbUdISm5HeWpsNWVhenBlcGxLS1dtWldpeDVkbm41TmZjTkNZcVdXUmE5V1pwNXFaYXFOaW0yZkd4cFJtbUdPb2FLSEpvcHRsa1pacjBHZWFaODFxMlo2a3kyWnRwR2RobU5DUmxHV1daNTFvb01tYmFLbkRZSnJiWTV0bXk1YlJ5NWVlcW1sbWFaaVh6TWVoWUpWcVpXVnRtMnVXWjVOb2I1Sm9wWmZHYXN1WmJaZDRhbnRvZjVtc3g0TmllWlNIbUlqSWlKcDN4SFJycldsJTJGYUxGcnVKMVN5SU50c0ppWm1NekUlMkJtUGphVlJybTVtWGJxS1RtcDNSbEs1b3hKYk95dmVlNnA1WGw2aHB5TWVlYUp0cHAyaWhtS3VXVnBPaGE5QnBsbWJRWjhiTHBaZVdiV21XWXBhVmwycHBqMlZtWldTYWFHeHN4NUJ2eXBOam1kSnF5WnFZeW5KeGNtYyUzRA==" TargetMode="External"/><Relationship Id="rId293" Type="http://schemas.openxmlformats.org/officeDocument/2006/relationships/hyperlink" Target="http://www.lazdijai.lt/" TargetMode="External"/><Relationship Id="rId307" Type="http://schemas.openxmlformats.org/officeDocument/2006/relationships/hyperlink" Target="https://www.pagegiai.lt/lygiu-galimybiu-politika/" TargetMode="External"/><Relationship Id="rId349" Type="http://schemas.openxmlformats.org/officeDocument/2006/relationships/hyperlink" Target="https://www.trakai.lt/gyventojams/lygiu-galimybiu-politika/traku-rajono-savivaldybes-administracijos-lygiu-galimybiu-padeties-analize/6856" TargetMode="External"/><Relationship Id="rId88" Type="http://schemas.openxmlformats.org/officeDocument/2006/relationships/hyperlink" Target="https://klaipedos-r.lt/wp-content/uploads/2025/04/Klaipedos-r.-savivaldybes-lygiu-galimybiu-liniuote-2025-02.pdf" TargetMode="External"/><Relationship Id="rId111" Type="http://schemas.openxmlformats.org/officeDocument/2006/relationships/hyperlink" Target="https://e-seimas.lrs.lt/portal/legalAct/lt/TAD/987dd6c0281911ec99bbc1b08701c7f8?positionInSearchResults=1&amp;searchModelUUID=b041576f-6d98-45a6-9bc5-6c7cb5e3321e" TargetMode="External"/><Relationship Id="rId153" Type="http://schemas.openxmlformats.org/officeDocument/2006/relationships/hyperlink" Target="http://www.sakiai.lt/" TargetMode="External"/><Relationship Id="rId195" Type="http://schemas.openxmlformats.org/officeDocument/2006/relationships/hyperlink" Target="http://www.svencionys.lt/" TargetMode="External"/><Relationship Id="rId209" Type="http://schemas.openxmlformats.org/officeDocument/2006/relationships/hyperlink" Target="http://www.telsiai.lt/" TargetMode="External"/><Relationship Id="rId360" Type="http://schemas.openxmlformats.org/officeDocument/2006/relationships/hyperlink" Target="https://vilkaviskis.lt/wp-content/uploads/2025/04/VEIKSMU-PLANAS-2025-2027-M.docx" TargetMode="External"/><Relationship Id="rId220" Type="http://schemas.openxmlformats.org/officeDocument/2006/relationships/hyperlink" Target="https://ukmerge.lt/uploads/ECB/content_1718867349/2024-m-ursa-apklausos-apzvalga-del-lg_5513.docx" TargetMode="External"/><Relationship Id="rId15" Type="http://schemas.openxmlformats.org/officeDocument/2006/relationships/hyperlink" Target="https://alytus.lt/" TargetMode="External"/><Relationship Id="rId57" Type="http://schemas.openxmlformats.org/officeDocument/2006/relationships/hyperlink" Target="https://joniskis.lt/gyventojui/karjera/personalo-sudetis-ir-kaita/305" TargetMode="External"/><Relationship Id="rId262" Type="http://schemas.openxmlformats.org/officeDocument/2006/relationships/hyperlink" Target="http://www.jurbarkas.lt/" TargetMode="External"/><Relationship Id="rId318" Type="http://schemas.openxmlformats.org/officeDocument/2006/relationships/hyperlink" Target="https://www.panrs.lt/wp-content/uploads/2022/08/20170920_A-547.pdf" TargetMode="External"/><Relationship Id="rId99" Type="http://schemas.openxmlformats.org/officeDocument/2006/relationships/hyperlink" Target="https://www.mazeikiai.lt/uploads/main/documents/files/administracine-informacija/lygiu-galimybiu-politika/Ma%C5%BEeiki%C5%B3%20rajono%20savivaldyb%C4%97s%20administracijos%20lygi%C5%B3%20galimybi%C5%B3%20politikos%20ir%20jos%20%C4%AFgyvendinimo%20tvarkos%20apra%C5%A1as%20%282021%20m.%20spalio%2020%20d.%20%C4%AFsakymu%20Nr.%20A1-2309%29" TargetMode="External"/><Relationship Id="rId122" Type="http://schemas.openxmlformats.org/officeDocument/2006/relationships/hyperlink" Target="https://www.panevezys.lt/download/104034/lygi%C5%B3%20galimybi%C5%B3%20politika.pdf" TargetMode="External"/><Relationship Id="rId164" Type="http://schemas.openxmlformats.org/officeDocument/2006/relationships/hyperlink" Target="http://www.salcininkai.lt/" TargetMode="External"/><Relationship Id="rId371" Type="http://schemas.openxmlformats.org/officeDocument/2006/relationships/hyperlink" Target="https://vrsa.lt/gyventojams/praneseju-apsauga/35" TargetMode="External"/><Relationship Id="rId26" Type="http://schemas.openxmlformats.org/officeDocument/2006/relationships/hyperlink" Target="https://www.e-tar.lt/portal/lt/legalAct/6312711018cd11ef8b14c5bcce136045" TargetMode="External"/><Relationship Id="rId231" Type="http://schemas.openxmlformats.org/officeDocument/2006/relationships/hyperlink" Target="http://www.visaginas.lt/" TargetMode="External"/><Relationship Id="rId273" Type="http://schemas.openxmlformats.org/officeDocument/2006/relationships/hyperlink" Target="http://www.kazluruda.lt/" TargetMode="External"/><Relationship Id="rId329" Type="http://schemas.openxmlformats.org/officeDocument/2006/relationships/hyperlink" Target="http://www.raseiniai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48AC-38AF-4892-8926-DF9D6D62321A}">
  <dimension ref="A1:EO42"/>
  <sheetViews>
    <sheetView tabSelected="1" zoomScale="70" zoomScaleNormal="70" workbookViewId="0">
      <pane xSplit="3" topLeftCell="AT1" activePane="topRight" state="frozen"/>
      <selection pane="topRight" activeCell="AY4" sqref="AY4"/>
    </sheetView>
  </sheetViews>
  <sheetFormatPr defaultRowHeight="14.4" x14ac:dyDescent="0.3"/>
  <cols>
    <col min="2" max="2" width="43.6640625" customWidth="1"/>
    <col min="3" max="3" width="81.6640625" customWidth="1"/>
    <col min="5" max="5" width="12.109375" customWidth="1"/>
    <col min="144" max="144" width="9.5546875" style="64" bestFit="1" customWidth="1"/>
  </cols>
  <sheetData>
    <row r="1" spans="1:145" s="16" customFormat="1" ht="46.95" customHeight="1" x14ac:dyDescent="0.3">
      <c r="A1" s="8"/>
      <c r="B1" s="8"/>
      <c r="C1" s="8"/>
      <c r="D1" s="68" t="s">
        <v>0</v>
      </c>
      <c r="E1" s="70"/>
      <c r="F1" s="68" t="s">
        <v>1</v>
      </c>
      <c r="G1" s="70"/>
      <c r="H1" s="68" t="s">
        <v>2</v>
      </c>
      <c r="I1" s="70"/>
      <c r="J1" s="68" t="s">
        <v>3</v>
      </c>
      <c r="K1" s="70"/>
      <c r="L1" s="68" t="s">
        <v>4</v>
      </c>
      <c r="M1" s="70"/>
      <c r="N1" s="68" t="s">
        <v>5</v>
      </c>
      <c r="O1" s="70"/>
      <c r="P1" s="68" t="s">
        <v>6</v>
      </c>
      <c r="Q1" s="70"/>
      <c r="R1" s="68" t="s">
        <v>7</v>
      </c>
      <c r="S1" s="69"/>
      <c r="T1" s="70"/>
      <c r="U1" s="68" t="s">
        <v>8</v>
      </c>
      <c r="V1" s="69"/>
      <c r="W1" s="70"/>
      <c r="X1" s="68" t="s">
        <v>9</v>
      </c>
      <c r="Y1" s="69"/>
      <c r="Z1" s="70"/>
      <c r="AA1" s="68" t="s">
        <v>10</v>
      </c>
      <c r="AB1" s="70"/>
      <c r="AC1" s="68" t="s">
        <v>11</v>
      </c>
      <c r="AD1" s="70"/>
      <c r="AE1" s="68" t="s">
        <v>12</v>
      </c>
      <c r="AF1" s="69"/>
      <c r="AG1" s="70"/>
      <c r="AH1" s="68" t="s">
        <v>13</v>
      </c>
      <c r="AI1" s="70"/>
      <c r="AJ1" s="66" t="s">
        <v>14</v>
      </c>
      <c r="AK1" s="67"/>
      <c r="AL1" s="72" t="s">
        <v>15</v>
      </c>
      <c r="AM1" s="73"/>
      <c r="AN1" s="74"/>
      <c r="AO1" s="66" t="s">
        <v>16</v>
      </c>
      <c r="AP1" s="67"/>
      <c r="AQ1" s="66" t="s">
        <v>17</v>
      </c>
      <c r="AR1" s="67"/>
      <c r="AS1" s="68" t="s">
        <v>18</v>
      </c>
      <c r="AT1" s="69"/>
      <c r="AU1" s="66" t="s">
        <v>19</v>
      </c>
      <c r="AV1" s="67"/>
      <c r="AW1" s="66" t="s">
        <v>20</v>
      </c>
      <c r="AX1" s="71"/>
      <c r="AY1" s="67"/>
      <c r="AZ1" s="66" t="s">
        <v>21</v>
      </c>
      <c r="BA1" s="71"/>
      <c r="BB1" s="67"/>
      <c r="BC1" s="68" t="s">
        <v>22</v>
      </c>
      <c r="BD1" s="69"/>
      <c r="BE1" s="70"/>
      <c r="BF1" s="68" t="s">
        <v>23</v>
      </c>
      <c r="BG1" s="69"/>
      <c r="BH1" s="70"/>
      <c r="BI1" s="66" t="s">
        <v>24</v>
      </c>
      <c r="BJ1" s="67"/>
      <c r="BK1" s="66" t="s">
        <v>25</v>
      </c>
      <c r="BL1" s="67"/>
      <c r="BM1" s="66" t="s">
        <v>26</v>
      </c>
      <c r="BN1" s="71"/>
      <c r="BO1" s="67"/>
      <c r="BP1" s="68" t="s">
        <v>27</v>
      </c>
      <c r="BQ1" s="69"/>
      <c r="BR1" s="70"/>
      <c r="BS1" s="68" t="s">
        <v>28</v>
      </c>
      <c r="BT1" s="69"/>
      <c r="BU1" s="70"/>
      <c r="BV1" s="66" t="s">
        <v>29</v>
      </c>
      <c r="BW1" s="67"/>
      <c r="BX1" s="66" t="s">
        <v>30</v>
      </c>
      <c r="BY1" s="71"/>
      <c r="BZ1" s="67"/>
      <c r="CA1" s="66" t="s">
        <v>31</v>
      </c>
      <c r="CB1" s="67"/>
      <c r="CC1" s="66" t="s">
        <v>32</v>
      </c>
      <c r="CD1" s="67"/>
      <c r="CE1" s="66" t="s">
        <v>33</v>
      </c>
      <c r="CF1" s="67"/>
      <c r="CG1" s="66" t="s">
        <v>34</v>
      </c>
      <c r="CH1" s="67"/>
      <c r="CI1" s="66" t="s">
        <v>35</v>
      </c>
      <c r="CJ1" s="67"/>
      <c r="CK1" s="66" t="s">
        <v>36</v>
      </c>
      <c r="CL1" s="67"/>
      <c r="CM1" s="66" t="s">
        <v>37</v>
      </c>
      <c r="CN1" s="67"/>
      <c r="CO1" s="66" t="s">
        <v>38</v>
      </c>
      <c r="CP1" s="67"/>
      <c r="CQ1" s="66" t="s">
        <v>39</v>
      </c>
      <c r="CR1" s="67"/>
      <c r="CS1" s="66" t="s">
        <v>40</v>
      </c>
      <c r="CT1" s="67"/>
      <c r="CU1" s="66" t="s">
        <v>41</v>
      </c>
      <c r="CV1" s="67"/>
      <c r="CW1" s="66" t="s">
        <v>42</v>
      </c>
      <c r="CX1" s="67"/>
      <c r="CY1" s="66" t="s">
        <v>43</v>
      </c>
      <c r="CZ1" s="67"/>
      <c r="DA1" s="66" t="s">
        <v>44</v>
      </c>
      <c r="DB1" s="67"/>
      <c r="DC1" s="66" t="s">
        <v>45</v>
      </c>
      <c r="DD1" s="67"/>
      <c r="DE1" s="66" t="s">
        <v>46</v>
      </c>
      <c r="DF1" s="67"/>
      <c r="DG1" s="68" t="s">
        <v>47</v>
      </c>
      <c r="DH1" s="69"/>
      <c r="DI1" s="70"/>
      <c r="DJ1" s="66" t="s">
        <v>48</v>
      </c>
      <c r="DK1" s="67"/>
      <c r="DL1" s="68" t="s">
        <v>49</v>
      </c>
      <c r="DM1" s="69"/>
      <c r="DN1" s="70"/>
      <c r="DO1" s="66" t="s">
        <v>50</v>
      </c>
      <c r="DP1" s="67"/>
      <c r="DQ1" s="68" t="s">
        <v>51</v>
      </c>
      <c r="DR1" s="69"/>
      <c r="DS1" s="70"/>
      <c r="DT1" s="68" t="s">
        <v>52</v>
      </c>
      <c r="DU1" s="69"/>
      <c r="DV1" s="70"/>
      <c r="DW1" s="68" t="s">
        <v>53</v>
      </c>
      <c r="DX1" s="69"/>
      <c r="DY1" s="70"/>
      <c r="DZ1" s="68" t="s">
        <v>54</v>
      </c>
      <c r="EA1" s="69"/>
      <c r="EB1" s="70"/>
      <c r="EC1" s="68" t="s">
        <v>55</v>
      </c>
      <c r="ED1" s="69"/>
      <c r="EE1" s="70"/>
      <c r="EF1" s="66" t="s">
        <v>56</v>
      </c>
      <c r="EG1" s="67"/>
      <c r="EH1" s="66" t="s">
        <v>57</v>
      </c>
      <c r="EI1" s="67"/>
      <c r="EJ1" s="66" t="s">
        <v>58</v>
      </c>
      <c r="EK1" s="67"/>
      <c r="EL1" s="66" t="s">
        <v>59</v>
      </c>
      <c r="EM1" s="67"/>
      <c r="EN1" s="9" t="s">
        <v>60</v>
      </c>
      <c r="EO1" s="9" t="s">
        <v>61</v>
      </c>
    </row>
    <row r="2" spans="1:145" ht="62.4" x14ac:dyDescent="0.3">
      <c r="A2" s="1" t="s">
        <v>62</v>
      </c>
      <c r="B2" s="1" t="s">
        <v>63</v>
      </c>
      <c r="C2" s="1" t="s">
        <v>64</v>
      </c>
      <c r="D2" s="1" t="s">
        <v>65</v>
      </c>
      <c r="E2" s="1" t="s">
        <v>66</v>
      </c>
      <c r="F2" s="1" t="s">
        <v>65</v>
      </c>
      <c r="G2" s="1" t="s">
        <v>66</v>
      </c>
      <c r="H2" s="1" t="s">
        <v>65</v>
      </c>
      <c r="I2" s="1" t="s">
        <v>66</v>
      </c>
      <c r="J2" s="1" t="s">
        <v>65</v>
      </c>
      <c r="K2" s="1" t="s">
        <v>66</v>
      </c>
      <c r="L2" s="1" t="s">
        <v>65</v>
      </c>
      <c r="M2" s="1" t="s">
        <v>66</v>
      </c>
      <c r="N2" s="1" t="s">
        <v>65</v>
      </c>
      <c r="O2" s="1" t="s">
        <v>66</v>
      </c>
      <c r="P2" s="10" t="s">
        <v>65</v>
      </c>
      <c r="Q2" s="10" t="s">
        <v>66</v>
      </c>
      <c r="R2" s="11" t="s">
        <v>65</v>
      </c>
      <c r="S2" s="10" t="s">
        <v>66</v>
      </c>
      <c r="T2" s="10" t="s">
        <v>67</v>
      </c>
      <c r="U2" s="10" t="s">
        <v>65</v>
      </c>
      <c r="V2" s="10" t="s">
        <v>66</v>
      </c>
      <c r="W2" s="10" t="s">
        <v>67</v>
      </c>
      <c r="X2" s="10" t="s">
        <v>65</v>
      </c>
      <c r="Y2" s="10" t="s">
        <v>66</v>
      </c>
      <c r="Z2" s="10" t="s">
        <v>67</v>
      </c>
      <c r="AA2" s="10" t="s">
        <v>65</v>
      </c>
      <c r="AB2" s="10" t="s">
        <v>66</v>
      </c>
      <c r="AC2" s="10" t="s">
        <v>65</v>
      </c>
      <c r="AD2" s="10" t="s">
        <v>66</v>
      </c>
      <c r="AE2" s="10" t="s">
        <v>65</v>
      </c>
      <c r="AF2" s="10" t="s">
        <v>66</v>
      </c>
      <c r="AG2" s="10" t="s">
        <v>67</v>
      </c>
      <c r="AH2" s="10" t="s">
        <v>65</v>
      </c>
      <c r="AI2" s="10" t="s">
        <v>66</v>
      </c>
      <c r="AJ2" s="10" t="s">
        <v>65</v>
      </c>
      <c r="AK2" s="10" t="s">
        <v>66</v>
      </c>
      <c r="AL2" s="11" t="s">
        <v>65</v>
      </c>
      <c r="AM2" s="10" t="s">
        <v>66</v>
      </c>
      <c r="AN2" s="10" t="s">
        <v>67</v>
      </c>
      <c r="AO2" s="10" t="s">
        <v>65</v>
      </c>
      <c r="AP2" s="10" t="s">
        <v>66</v>
      </c>
      <c r="AQ2" s="10" t="s">
        <v>65</v>
      </c>
      <c r="AR2" s="10" t="s">
        <v>66</v>
      </c>
      <c r="AS2" s="10" t="s">
        <v>65</v>
      </c>
      <c r="AT2" s="10" t="s">
        <v>66</v>
      </c>
      <c r="AU2" s="10" t="s">
        <v>65</v>
      </c>
      <c r="AV2" s="10" t="s">
        <v>66</v>
      </c>
      <c r="AW2" s="10" t="s">
        <v>65</v>
      </c>
      <c r="AX2" s="10" t="s">
        <v>66</v>
      </c>
      <c r="AY2" s="1" t="s">
        <v>68</v>
      </c>
      <c r="AZ2" s="10" t="s">
        <v>65</v>
      </c>
      <c r="BA2" s="10" t="s">
        <v>66</v>
      </c>
      <c r="BB2" s="1" t="s">
        <v>68</v>
      </c>
      <c r="BC2" s="10" t="s">
        <v>65</v>
      </c>
      <c r="BD2" s="10" t="s">
        <v>66</v>
      </c>
      <c r="BE2" s="1" t="s">
        <v>67</v>
      </c>
      <c r="BF2" s="10" t="s">
        <v>65</v>
      </c>
      <c r="BG2" s="10" t="s">
        <v>66</v>
      </c>
      <c r="BH2" s="1" t="s">
        <v>67</v>
      </c>
      <c r="BI2" s="10" t="s">
        <v>65</v>
      </c>
      <c r="BJ2" s="10" t="s">
        <v>66</v>
      </c>
      <c r="BK2" s="10" t="s">
        <v>65</v>
      </c>
      <c r="BL2" s="10" t="s">
        <v>66</v>
      </c>
      <c r="BM2" s="10" t="s">
        <v>65</v>
      </c>
      <c r="BN2" s="10" t="s">
        <v>66</v>
      </c>
      <c r="BO2" s="1" t="s">
        <v>67</v>
      </c>
      <c r="BP2" s="10" t="s">
        <v>65</v>
      </c>
      <c r="BQ2" s="10" t="s">
        <v>66</v>
      </c>
      <c r="BR2" s="10" t="s">
        <v>67</v>
      </c>
      <c r="BS2" s="10" t="s">
        <v>65</v>
      </c>
      <c r="BT2" s="10" t="s">
        <v>66</v>
      </c>
      <c r="BU2" s="10" t="s">
        <v>67</v>
      </c>
      <c r="BV2" s="10" t="s">
        <v>65</v>
      </c>
      <c r="BW2" s="10" t="s">
        <v>66</v>
      </c>
      <c r="BX2" s="10" t="s">
        <v>65</v>
      </c>
      <c r="BY2" s="10" t="s">
        <v>66</v>
      </c>
      <c r="BZ2" s="1" t="s">
        <v>68</v>
      </c>
      <c r="CA2" s="10" t="s">
        <v>65</v>
      </c>
      <c r="CB2" s="10" t="s">
        <v>66</v>
      </c>
      <c r="CC2" s="10" t="s">
        <v>65</v>
      </c>
      <c r="CD2" s="10" t="s">
        <v>66</v>
      </c>
      <c r="CE2" s="12" t="s">
        <v>65</v>
      </c>
      <c r="CF2" s="13" t="s">
        <v>66</v>
      </c>
      <c r="CG2" s="14" t="s">
        <v>65</v>
      </c>
      <c r="CH2" s="15" t="s">
        <v>66</v>
      </c>
      <c r="CI2" s="14" t="s">
        <v>65</v>
      </c>
      <c r="CJ2" s="15" t="s">
        <v>66</v>
      </c>
      <c r="CK2" s="14" t="s">
        <v>65</v>
      </c>
      <c r="CL2" s="15" t="s">
        <v>66</v>
      </c>
      <c r="CM2" s="14" t="s">
        <v>65</v>
      </c>
      <c r="CN2" s="15" t="s">
        <v>66</v>
      </c>
      <c r="CO2" s="14" t="s">
        <v>65</v>
      </c>
      <c r="CP2" s="15" t="s">
        <v>66</v>
      </c>
      <c r="CQ2" s="12" t="s">
        <v>65</v>
      </c>
      <c r="CR2" s="13" t="s">
        <v>66</v>
      </c>
      <c r="CS2" s="14" t="s">
        <v>65</v>
      </c>
      <c r="CT2" s="15" t="s">
        <v>66</v>
      </c>
      <c r="CU2" s="14" t="s">
        <v>65</v>
      </c>
      <c r="CV2" s="15" t="s">
        <v>66</v>
      </c>
      <c r="CW2" s="14" t="s">
        <v>65</v>
      </c>
      <c r="CX2" s="15" t="s">
        <v>66</v>
      </c>
      <c r="CY2" s="14" t="s">
        <v>65</v>
      </c>
      <c r="CZ2" s="15" t="s">
        <v>66</v>
      </c>
      <c r="DA2" s="14" t="s">
        <v>65</v>
      </c>
      <c r="DB2" s="15" t="s">
        <v>66</v>
      </c>
      <c r="DC2" s="14" t="s">
        <v>65</v>
      </c>
      <c r="DD2" s="15" t="s">
        <v>66</v>
      </c>
      <c r="DE2" s="14" t="s">
        <v>65</v>
      </c>
      <c r="DF2" s="15" t="s">
        <v>66</v>
      </c>
      <c r="DG2" s="15" t="s">
        <v>65</v>
      </c>
      <c r="DH2" s="15" t="s">
        <v>66</v>
      </c>
      <c r="DI2" s="15" t="s">
        <v>67</v>
      </c>
      <c r="DJ2" s="15" t="s">
        <v>65</v>
      </c>
      <c r="DK2" s="15" t="s">
        <v>66</v>
      </c>
      <c r="DL2" s="15" t="s">
        <v>65</v>
      </c>
      <c r="DM2" s="15" t="s">
        <v>66</v>
      </c>
      <c r="DN2" s="15" t="s">
        <v>69</v>
      </c>
      <c r="DO2" s="15" t="s">
        <v>65</v>
      </c>
      <c r="DP2" s="15" t="s">
        <v>66</v>
      </c>
      <c r="DQ2" s="15" t="s">
        <v>65</v>
      </c>
      <c r="DR2" s="15" t="s">
        <v>66</v>
      </c>
      <c r="DS2" s="15" t="s">
        <v>69</v>
      </c>
      <c r="DT2" s="15" t="s">
        <v>65</v>
      </c>
      <c r="DU2" s="15" t="s">
        <v>66</v>
      </c>
      <c r="DV2" s="15" t="s">
        <v>67</v>
      </c>
      <c r="DW2" s="15" t="s">
        <v>65</v>
      </c>
      <c r="DX2" s="15" t="s">
        <v>66</v>
      </c>
      <c r="DY2" s="15" t="s">
        <v>69</v>
      </c>
      <c r="DZ2" s="15" t="s">
        <v>65</v>
      </c>
      <c r="EA2" s="15" t="s">
        <v>66</v>
      </c>
      <c r="EB2" s="15" t="s">
        <v>67</v>
      </c>
      <c r="EC2" s="15" t="s">
        <v>65</v>
      </c>
      <c r="ED2" s="15" t="s">
        <v>66</v>
      </c>
      <c r="EE2" s="15" t="s">
        <v>69</v>
      </c>
      <c r="EF2" s="13" t="s">
        <v>65</v>
      </c>
      <c r="EG2" s="13" t="s">
        <v>66</v>
      </c>
      <c r="EH2" s="15" t="s">
        <v>65</v>
      </c>
      <c r="EI2" s="15" t="s">
        <v>66</v>
      </c>
      <c r="EJ2" s="15" t="s">
        <v>65</v>
      </c>
      <c r="EK2" s="15" t="s">
        <v>66</v>
      </c>
      <c r="EL2" s="15" t="s">
        <v>65</v>
      </c>
      <c r="EM2" s="15" t="s">
        <v>66</v>
      </c>
      <c r="EN2" s="62"/>
      <c r="EO2" s="61"/>
    </row>
    <row r="3" spans="1:145" ht="109.2" customHeight="1" x14ac:dyDescent="0.3">
      <c r="A3" s="2">
        <v>1</v>
      </c>
      <c r="B3" s="3" t="s">
        <v>70</v>
      </c>
      <c r="C3" s="3" t="s">
        <v>71</v>
      </c>
      <c r="D3" s="17">
        <v>1</v>
      </c>
      <c r="E3" s="18" t="s">
        <v>72</v>
      </c>
      <c r="F3" s="17">
        <v>1</v>
      </c>
      <c r="G3" s="18" t="s">
        <v>73</v>
      </c>
      <c r="H3" s="17">
        <v>1</v>
      </c>
      <c r="I3" s="18" t="s">
        <v>74</v>
      </c>
      <c r="J3" s="17">
        <v>1</v>
      </c>
      <c r="K3" s="18" t="s">
        <v>75</v>
      </c>
      <c r="L3" s="17">
        <v>1</v>
      </c>
      <c r="M3" s="18" t="s">
        <v>76</v>
      </c>
      <c r="N3" s="17">
        <v>1</v>
      </c>
      <c r="O3" s="18" t="s">
        <v>77</v>
      </c>
      <c r="P3" s="17">
        <v>0</v>
      </c>
      <c r="Q3" s="33" t="s">
        <v>78</v>
      </c>
      <c r="R3" s="17">
        <v>1</v>
      </c>
      <c r="S3" s="18" t="s">
        <v>79</v>
      </c>
      <c r="T3" s="18"/>
      <c r="U3" s="17">
        <v>1</v>
      </c>
      <c r="V3" s="28" t="s">
        <v>80</v>
      </c>
      <c r="W3" s="28" t="s">
        <v>81</v>
      </c>
      <c r="X3" s="17">
        <v>1</v>
      </c>
      <c r="Y3" s="18" t="s">
        <v>82</v>
      </c>
      <c r="Z3" s="18"/>
      <c r="AA3" s="23">
        <v>1</v>
      </c>
      <c r="AB3" s="18" t="s">
        <v>83</v>
      </c>
      <c r="AC3" s="17">
        <v>1</v>
      </c>
      <c r="AD3" s="33" t="s">
        <v>84</v>
      </c>
      <c r="AE3" s="17">
        <v>1</v>
      </c>
      <c r="AF3" s="18" t="s">
        <v>85</v>
      </c>
      <c r="AG3" s="18"/>
      <c r="AH3" s="17">
        <v>1</v>
      </c>
      <c r="AI3" s="18" t="s">
        <v>86</v>
      </c>
      <c r="AJ3" s="17">
        <v>1</v>
      </c>
      <c r="AK3" s="18" t="s">
        <v>87</v>
      </c>
      <c r="AL3" s="17">
        <v>1</v>
      </c>
      <c r="AM3" s="18" t="s">
        <v>88</v>
      </c>
      <c r="AN3" s="18"/>
      <c r="AO3" s="23">
        <v>1</v>
      </c>
      <c r="AP3" s="18" t="s">
        <v>89</v>
      </c>
      <c r="AQ3" s="23">
        <v>1</v>
      </c>
      <c r="AR3" s="18" t="s">
        <v>90</v>
      </c>
      <c r="AS3" s="17">
        <v>1</v>
      </c>
      <c r="AT3" s="18" t="s">
        <v>91</v>
      </c>
      <c r="AU3" s="17">
        <v>1</v>
      </c>
      <c r="AV3" s="18" t="s">
        <v>92</v>
      </c>
      <c r="AW3" s="39">
        <v>1</v>
      </c>
      <c r="AX3" s="18" t="s">
        <v>93</v>
      </c>
      <c r="AY3" s="18" t="s">
        <v>94</v>
      </c>
      <c r="AZ3" s="42">
        <v>1</v>
      </c>
      <c r="BA3" s="18" t="s">
        <v>95</v>
      </c>
      <c r="BB3" s="18"/>
      <c r="BC3" s="17">
        <v>1</v>
      </c>
      <c r="BD3" s="18" t="s">
        <v>96</v>
      </c>
      <c r="BE3" s="18"/>
      <c r="BF3" s="17">
        <v>1</v>
      </c>
      <c r="BG3" s="18" t="s">
        <v>97</v>
      </c>
      <c r="BH3" s="47"/>
      <c r="BI3" s="56">
        <v>1</v>
      </c>
      <c r="BJ3" s="18" t="s">
        <v>98</v>
      </c>
      <c r="BK3" s="17">
        <v>1</v>
      </c>
      <c r="BL3" s="18" t="s">
        <v>99</v>
      </c>
      <c r="BM3" s="17">
        <v>1</v>
      </c>
      <c r="BN3" s="18" t="s">
        <v>100</v>
      </c>
      <c r="BO3" s="18" t="s">
        <v>101</v>
      </c>
      <c r="BP3" s="23">
        <v>1</v>
      </c>
      <c r="BQ3" s="18" t="s">
        <v>102</v>
      </c>
      <c r="BR3" s="18"/>
      <c r="BS3" s="17">
        <v>1</v>
      </c>
      <c r="BT3" s="18" t="s">
        <v>103</v>
      </c>
      <c r="BU3" s="18"/>
      <c r="BV3" s="17">
        <v>1</v>
      </c>
      <c r="BW3" s="18" t="s">
        <v>104</v>
      </c>
      <c r="BX3" s="17">
        <v>1</v>
      </c>
      <c r="BY3" s="18" t="s">
        <v>105</v>
      </c>
      <c r="BZ3" s="18"/>
      <c r="CA3" s="17">
        <v>1</v>
      </c>
      <c r="CB3" s="18" t="s">
        <v>106</v>
      </c>
      <c r="CC3" s="23">
        <v>1</v>
      </c>
      <c r="CD3" s="18" t="s">
        <v>107</v>
      </c>
      <c r="CE3" s="17">
        <v>1</v>
      </c>
      <c r="CF3" s="18" t="s">
        <v>108</v>
      </c>
      <c r="CG3" s="17">
        <v>1</v>
      </c>
      <c r="CH3" s="37" t="s">
        <v>109</v>
      </c>
      <c r="CI3" s="49">
        <v>1</v>
      </c>
      <c r="CJ3" s="18" t="s">
        <v>110</v>
      </c>
      <c r="CK3" s="17">
        <v>1</v>
      </c>
      <c r="CL3" s="18" t="s">
        <v>111</v>
      </c>
      <c r="CM3" s="23">
        <v>1</v>
      </c>
      <c r="CN3" s="18" t="s">
        <v>112</v>
      </c>
      <c r="CO3" s="17">
        <v>1</v>
      </c>
      <c r="CP3" s="18" t="s">
        <v>113</v>
      </c>
      <c r="CQ3" s="17">
        <v>1</v>
      </c>
      <c r="CR3" s="18" t="s">
        <v>114</v>
      </c>
      <c r="CS3" s="23">
        <v>1</v>
      </c>
      <c r="CT3" s="22" t="s">
        <v>115</v>
      </c>
      <c r="CU3" s="17">
        <v>1</v>
      </c>
      <c r="CV3" s="18" t="s">
        <v>116</v>
      </c>
      <c r="CW3" s="23">
        <v>0</v>
      </c>
      <c r="CX3" s="18" t="s">
        <v>117</v>
      </c>
      <c r="CY3" s="17">
        <v>1</v>
      </c>
      <c r="CZ3" s="18" t="s">
        <v>118</v>
      </c>
      <c r="DA3" s="17">
        <v>1</v>
      </c>
      <c r="DB3" s="18" t="s">
        <v>119</v>
      </c>
      <c r="DC3" s="17">
        <v>1</v>
      </c>
      <c r="DD3" s="18" t="s">
        <v>120</v>
      </c>
      <c r="DE3" s="17">
        <v>1</v>
      </c>
      <c r="DF3" s="22" t="s">
        <v>121</v>
      </c>
      <c r="DG3" s="17">
        <v>1</v>
      </c>
      <c r="DH3" s="18" t="s">
        <v>122</v>
      </c>
      <c r="DI3" s="33" t="s">
        <v>123</v>
      </c>
      <c r="DJ3" s="23">
        <v>1</v>
      </c>
      <c r="DK3" s="18" t="s">
        <v>124</v>
      </c>
      <c r="DL3" s="17">
        <v>1</v>
      </c>
      <c r="DM3" s="22" t="s">
        <v>125</v>
      </c>
      <c r="DN3" s="50"/>
      <c r="DO3" s="17">
        <v>0</v>
      </c>
      <c r="DP3" s="22" t="s">
        <v>126</v>
      </c>
      <c r="DQ3" s="17">
        <v>1</v>
      </c>
      <c r="DR3" s="18" t="s">
        <v>127</v>
      </c>
      <c r="DS3" s="18"/>
      <c r="DT3" s="17">
        <v>1</v>
      </c>
      <c r="DU3" s="18" t="s">
        <v>128</v>
      </c>
      <c r="DV3" s="18"/>
      <c r="DW3" s="23">
        <v>1</v>
      </c>
      <c r="DX3" s="18" t="s">
        <v>129</v>
      </c>
      <c r="DY3" s="18" t="s">
        <v>130</v>
      </c>
      <c r="DZ3" s="17">
        <v>1</v>
      </c>
      <c r="EA3" s="18" t="s">
        <v>131</v>
      </c>
      <c r="EB3" s="18"/>
      <c r="EC3" s="17">
        <v>1</v>
      </c>
      <c r="ED3" s="40" t="s">
        <v>132</v>
      </c>
      <c r="EE3" s="60"/>
      <c r="EF3" s="17">
        <v>1</v>
      </c>
      <c r="EG3" s="18" t="s">
        <v>133</v>
      </c>
      <c r="EH3" s="23">
        <v>1</v>
      </c>
      <c r="EI3" s="18" t="s">
        <v>134</v>
      </c>
      <c r="EJ3" s="17">
        <v>0</v>
      </c>
      <c r="EK3" s="18" t="s">
        <v>135</v>
      </c>
      <c r="EL3" s="17">
        <v>1</v>
      </c>
      <c r="EM3" s="18" t="s">
        <v>136</v>
      </c>
      <c r="EN3" s="65">
        <f>AVERAGE(D3:EM3)</f>
        <v>0.93333333333333335</v>
      </c>
      <c r="EO3" s="63">
        <f>COUNTIF(D3:EM3,1)</f>
        <v>56</v>
      </c>
    </row>
    <row r="4" spans="1:145" ht="61.95" customHeight="1" x14ac:dyDescent="0.3">
      <c r="A4" s="2">
        <v>2</v>
      </c>
      <c r="B4" s="3" t="s">
        <v>137</v>
      </c>
      <c r="C4" s="4" t="s">
        <v>138</v>
      </c>
      <c r="D4" s="17">
        <v>1</v>
      </c>
      <c r="E4" s="18" t="s">
        <v>139</v>
      </c>
      <c r="F4" s="17">
        <v>0</v>
      </c>
      <c r="G4" s="18" t="s">
        <v>140</v>
      </c>
      <c r="H4" s="17">
        <v>0</v>
      </c>
      <c r="I4" s="18" t="s">
        <v>141</v>
      </c>
      <c r="J4" s="17">
        <v>1</v>
      </c>
      <c r="K4" s="18" t="s">
        <v>142</v>
      </c>
      <c r="L4" s="17">
        <v>1</v>
      </c>
      <c r="M4" s="18" t="s">
        <v>76</v>
      </c>
      <c r="N4" s="17">
        <v>1</v>
      </c>
      <c r="O4" s="18" t="s">
        <v>143</v>
      </c>
      <c r="P4" s="27">
        <v>0</v>
      </c>
      <c r="Q4" s="33" t="s">
        <v>144</v>
      </c>
      <c r="R4" s="27">
        <v>1</v>
      </c>
      <c r="S4" s="18" t="s">
        <v>145</v>
      </c>
      <c r="T4" s="18" t="s">
        <v>146</v>
      </c>
      <c r="U4" s="27">
        <v>0</v>
      </c>
      <c r="V4" s="28" t="s">
        <v>147</v>
      </c>
      <c r="W4" s="55"/>
      <c r="X4" s="17">
        <v>1</v>
      </c>
      <c r="Y4" s="18" t="s">
        <v>82</v>
      </c>
      <c r="Z4" s="18"/>
      <c r="AA4" s="34">
        <v>1</v>
      </c>
      <c r="AB4" s="18" t="s">
        <v>148</v>
      </c>
      <c r="AC4" s="27">
        <v>0</v>
      </c>
      <c r="AD4" s="33" t="s">
        <v>149</v>
      </c>
      <c r="AE4" s="27">
        <v>1</v>
      </c>
      <c r="AF4" s="18" t="s">
        <v>150</v>
      </c>
      <c r="AG4" s="18"/>
      <c r="AH4" s="27">
        <v>1</v>
      </c>
      <c r="AI4" s="18" t="s">
        <v>151</v>
      </c>
      <c r="AJ4" s="17">
        <v>1</v>
      </c>
      <c r="AK4" s="18" t="s">
        <v>87</v>
      </c>
      <c r="AL4" s="17">
        <v>1</v>
      </c>
      <c r="AM4" s="18" t="s">
        <v>152</v>
      </c>
      <c r="AN4" s="18" t="s">
        <v>153</v>
      </c>
      <c r="AO4" s="34">
        <v>0</v>
      </c>
      <c r="AP4" s="18" t="s">
        <v>154</v>
      </c>
      <c r="AQ4" s="23">
        <v>0</v>
      </c>
      <c r="AR4" s="18" t="s">
        <v>155</v>
      </c>
      <c r="AS4" s="17">
        <v>0</v>
      </c>
      <c r="AT4" s="18" t="s">
        <v>156</v>
      </c>
      <c r="AU4" s="27">
        <v>1</v>
      </c>
      <c r="AV4" s="18" t="s">
        <v>157</v>
      </c>
      <c r="AW4" s="23">
        <v>1</v>
      </c>
      <c r="AX4" s="18" t="s">
        <v>93</v>
      </c>
      <c r="AY4" s="18" t="s">
        <v>435</v>
      </c>
      <c r="AZ4" s="17">
        <v>1</v>
      </c>
      <c r="BA4" s="18" t="s">
        <v>159</v>
      </c>
      <c r="BB4" s="18" t="s">
        <v>160</v>
      </c>
      <c r="BC4" s="27">
        <v>1</v>
      </c>
      <c r="BD4" s="18" t="s">
        <v>161</v>
      </c>
      <c r="BE4" s="18"/>
      <c r="BF4" s="17">
        <v>0</v>
      </c>
      <c r="BG4" s="18" t="s">
        <v>162</v>
      </c>
      <c r="BH4" s="45"/>
      <c r="BI4" s="57">
        <v>1</v>
      </c>
      <c r="BJ4" s="18" t="s">
        <v>163</v>
      </c>
      <c r="BK4" s="17">
        <v>0</v>
      </c>
      <c r="BL4" s="18" t="s">
        <v>164</v>
      </c>
      <c r="BM4" s="27">
        <v>1</v>
      </c>
      <c r="BN4" s="18" t="s">
        <v>101</v>
      </c>
      <c r="BO4" s="18" t="s">
        <v>165</v>
      </c>
      <c r="BP4" s="34">
        <v>0</v>
      </c>
      <c r="BQ4" s="18" t="s">
        <v>166</v>
      </c>
      <c r="BR4" s="18"/>
      <c r="BS4" s="27">
        <v>0</v>
      </c>
      <c r="BT4" s="18" t="s">
        <v>167</v>
      </c>
      <c r="BU4" s="18"/>
      <c r="BV4" s="27">
        <v>0</v>
      </c>
      <c r="BW4" s="18" t="s">
        <v>168</v>
      </c>
      <c r="BX4" s="17">
        <v>1</v>
      </c>
      <c r="BY4" s="18" t="s">
        <v>169</v>
      </c>
      <c r="BZ4" s="18"/>
      <c r="CA4" s="27">
        <v>0</v>
      </c>
      <c r="CB4" s="18" t="s">
        <v>170</v>
      </c>
      <c r="CC4" s="34">
        <v>1</v>
      </c>
      <c r="CD4" s="18" t="s">
        <v>171</v>
      </c>
      <c r="CE4" s="27">
        <v>0</v>
      </c>
      <c r="CF4" s="18" t="s">
        <v>172</v>
      </c>
      <c r="CG4" s="27">
        <v>0</v>
      </c>
      <c r="CH4" s="37" t="s">
        <v>173</v>
      </c>
      <c r="CI4" s="49">
        <v>1</v>
      </c>
      <c r="CJ4" s="18" t="s">
        <v>174</v>
      </c>
      <c r="CK4" s="17">
        <v>1</v>
      </c>
      <c r="CL4" s="18" t="s">
        <v>175</v>
      </c>
      <c r="CM4" s="23">
        <v>1</v>
      </c>
      <c r="CN4" s="18" t="s">
        <v>176</v>
      </c>
      <c r="CO4" s="17">
        <v>0</v>
      </c>
      <c r="CP4" s="18" t="s">
        <v>177</v>
      </c>
      <c r="CQ4" s="17">
        <v>1</v>
      </c>
      <c r="CR4" s="18" t="s">
        <v>178</v>
      </c>
      <c r="CS4" s="23">
        <v>1</v>
      </c>
      <c r="CT4" s="50" t="s">
        <v>179</v>
      </c>
      <c r="CU4" s="17">
        <v>0</v>
      </c>
      <c r="CV4" s="18" t="s">
        <v>180</v>
      </c>
      <c r="CW4" s="23">
        <v>0</v>
      </c>
      <c r="CX4" s="18" t="s">
        <v>117</v>
      </c>
      <c r="CY4" s="17">
        <v>1</v>
      </c>
      <c r="CZ4" s="18" t="s">
        <v>181</v>
      </c>
      <c r="DA4" s="17">
        <v>1</v>
      </c>
      <c r="DB4" s="18" t="s">
        <v>182</v>
      </c>
      <c r="DC4" s="17">
        <v>1</v>
      </c>
      <c r="DD4" s="18" t="s">
        <v>183</v>
      </c>
      <c r="DE4" s="17">
        <v>0</v>
      </c>
      <c r="DF4" s="22" t="s">
        <v>184</v>
      </c>
      <c r="DG4" s="17">
        <v>0</v>
      </c>
      <c r="DH4" s="18" t="s">
        <v>185</v>
      </c>
      <c r="DI4" s="26"/>
      <c r="DJ4" s="23">
        <v>0</v>
      </c>
      <c r="DK4" s="18" t="s">
        <v>186</v>
      </c>
      <c r="DL4" s="17">
        <v>0</v>
      </c>
      <c r="DM4" s="22" t="s">
        <v>187</v>
      </c>
      <c r="DN4" s="52"/>
      <c r="DO4" s="36">
        <v>0</v>
      </c>
      <c r="DP4" s="54" t="s">
        <v>188</v>
      </c>
      <c r="DQ4" s="17">
        <v>1</v>
      </c>
      <c r="DR4" s="18" t="s">
        <v>189</v>
      </c>
      <c r="DS4" s="18"/>
      <c r="DT4" s="17">
        <v>1</v>
      </c>
      <c r="DU4" s="18" t="s">
        <v>190</v>
      </c>
      <c r="DV4" s="18"/>
      <c r="DW4" s="23">
        <v>1</v>
      </c>
      <c r="DX4" s="18" t="s">
        <v>129</v>
      </c>
      <c r="DY4" s="18" t="s">
        <v>191</v>
      </c>
      <c r="DZ4" s="17">
        <v>0</v>
      </c>
      <c r="EA4" s="18" t="s">
        <v>192</v>
      </c>
      <c r="EB4" s="18"/>
      <c r="EC4" s="27">
        <v>1</v>
      </c>
      <c r="ED4" s="40" t="s">
        <v>193</v>
      </c>
      <c r="EE4" s="60"/>
      <c r="EF4" s="17">
        <v>1</v>
      </c>
      <c r="EG4" s="18" t="s">
        <v>194</v>
      </c>
      <c r="EH4" s="23">
        <v>1</v>
      </c>
      <c r="EI4" s="18" t="s">
        <v>195</v>
      </c>
      <c r="EJ4" s="17">
        <v>0</v>
      </c>
      <c r="EK4" s="18" t="s">
        <v>135</v>
      </c>
      <c r="EL4" s="17">
        <v>1</v>
      </c>
      <c r="EM4" s="18" t="s">
        <v>196</v>
      </c>
      <c r="EN4" s="65">
        <f t="shared" ref="EN4:EN18" si="0">AVERAGE(D4:EM4)</f>
        <v>0.56666666666666665</v>
      </c>
      <c r="EO4" s="63">
        <f t="shared" ref="EO4:EO12" si="1">COUNTIF(D4:EM4,1)</f>
        <v>34</v>
      </c>
    </row>
    <row r="5" spans="1:145" ht="151.19999999999999" customHeight="1" x14ac:dyDescent="0.3">
      <c r="A5" s="2">
        <v>3</v>
      </c>
      <c r="B5" s="3" t="s">
        <v>197</v>
      </c>
      <c r="C5" s="3" t="s">
        <v>198</v>
      </c>
      <c r="D5" s="17">
        <v>1</v>
      </c>
      <c r="E5" s="18" t="s">
        <v>199</v>
      </c>
      <c r="F5" s="17">
        <v>0.5</v>
      </c>
      <c r="G5" s="18" t="s">
        <v>200</v>
      </c>
      <c r="H5" s="17">
        <v>0</v>
      </c>
      <c r="I5" s="18" t="s">
        <v>201</v>
      </c>
      <c r="J5" s="17">
        <v>0.5</v>
      </c>
      <c r="K5" s="18" t="s">
        <v>202</v>
      </c>
      <c r="L5" s="17">
        <v>0.5</v>
      </c>
      <c r="M5" s="18" t="s">
        <v>76</v>
      </c>
      <c r="N5" s="17">
        <v>0.5</v>
      </c>
      <c r="O5" s="18" t="s">
        <v>203</v>
      </c>
      <c r="P5" s="27">
        <v>0.5</v>
      </c>
      <c r="Q5" s="52" t="s">
        <v>204</v>
      </c>
      <c r="R5" s="27">
        <v>1</v>
      </c>
      <c r="S5" s="18" t="s">
        <v>66</v>
      </c>
      <c r="T5" s="18"/>
      <c r="U5" s="27">
        <v>0</v>
      </c>
      <c r="V5" s="28" t="s">
        <v>205</v>
      </c>
      <c r="W5" s="53"/>
      <c r="X5" s="17">
        <v>1</v>
      </c>
      <c r="Y5" s="18" t="s">
        <v>206</v>
      </c>
      <c r="Z5" s="18"/>
      <c r="AA5" s="34">
        <v>0.5</v>
      </c>
      <c r="AB5" s="18" t="s">
        <v>207</v>
      </c>
      <c r="AC5" s="27">
        <v>0.5</v>
      </c>
      <c r="AD5" s="52" t="s">
        <v>208</v>
      </c>
      <c r="AE5" s="27">
        <v>1</v>
      </c>
      <c r="AF5" s="18" t="s">
        <v>209</v>
      </c>
      <c r="AG5" s="18"/>
      <c r="AH5" s="27">
        <v>0.5</v>
      </c>
      <c r="AI5" s="18" t="s">
        <v>210</v>
      </c>
      <c r="AJ5" s="27">
        <v>0</v>
      </c>
      <c r="AK5" s="18" t="s">
        <v>211</v>
      </c>
      <c r="AL5" s="17">
        <v>0.5</v>
      </c>
      <c r="AM5" s="18" t="s">
        <v>212</v>
      </c>
      <c r="AN5" s="18"/>
      <c r="AO5" s="34">
        <v>0.5</v>
      </c>
      <c r="AP5" s="18" t="s">
        <v>213</v>
      </c>
      <c r="AQ5" s="23">
        <v>0.5</v>
      </c>
      <c r="AR5" s="18" t="s">
        <v>214</v>
      </c>
      <c r="AS5" s="17">
        <v>0.5</v>
      </c>
      <c r="AT5" s="18" t="s">
        <v>215</v>
      </c>
      <c r="AU5" s="27">
        <v>1</v>
      </c>
      <c r="AV5" s="18" t="s">
        <v>216</v>
      </c>
      <c r="AW5" s="34">
        <v>1</v>
      </c>
      <c r="AX5" s="18" t="s">
        <v>93</v>
      </c>
      <c r="AY5" s="18" t="s">
        <v>217</v>
      </c>
      <c r="AZ5" s="27">
        <v>1</v>
      </c>
      <c r="BA5" s="18" t="s">
        <v>218</v>
      </c>
      <c r="BB5" s="18" t="s">
        <v>219</v>
      </c>
      <c r="BC5" s="27">
        <v>1</v>
      </c>
      <c r="BD5" s="18" t="s">
        <v>220</v>
      </c>
      <c r="BE5" s="18"/>
      <c r="BF5" s="17">
        <v>0.5</v>
      </c>
      <c r="BG5" s="18" t="s">
        <v>221</v>
      </c>
      <c r="BH5" s="45"/>
      <c r="BI5" s="57">
        <v>0.5</v>
      </c>
      <c r="BJ5" s="18" t="s">
        <v>98</v>
      </c>
      <c r="BK5" s="17">
        <v>0.5</v>
      </c>
      <c r="BL5" s="18" t="s">
        <v>222</v>
      </c>
      <c r="BM5" s="27">
        <v>1</v>
      </c>
      <c r="BN5" s="18" t="s">
        <v>223</v>
      </c>
      <c r="BO5" s="18"/>
      <c r="BP5" s="34">
        <v>0</v>
      </c>
      <c r="BQ5" s="18" t="s">
        <v>166</v>
      </c>
      <c r="BR5" s="18"/>
      <c r="BS5" s="27">
        <v>0.5</v>
      </c>
      <c r="BT5" s="18" t="s">
        <v>224</v>
      </c>
      <c r="BU5" s="18"/>
      <c r="BV5" s="27">
        <v>1</v>
      </c>
      <c r="BW5" s="18" t="s">
        <v>225</v>
      </c>
      <c r="BX5" s="17">
        <v>0.5</v>
      </c>
      <c r="BY5" s="18" t="s">
        <v>226</v>
      </c>
      <c r="BZ5" s="18"/>
      <c r="CA5" s="27">
        <v>0.5</v>
      </c>
      <c r="CB5" s="18" t="s">
        <v>227</v>
      </c>
      <c r="CC5" s="34">
        <v>0.5</v>
      </c>
      <c r="CD5" s="18" t="s">
        <v>228</v>
      </c>
      <c r="CE5" s="27">
        <v>0.5</v>
      </c>
      <c r="CF5" s="18" t="s">
        <v>229</v>
      </c>
      <c r="CG5" s="27">
        <v>0.5</v>
      </c>
      <c r="CH5" s="48" t="s">
        <v>230</v>
      </c>
      <c r="CI5" s="49">
        <v>1</v>
      </c>
      <c r="CJ5" s="18" t="s">
        <v>231</v>
      </c>
      <c r="CK5" s="17">
        <v>0.5</v>
      </c>
      <c r="CL5" s="18" t="s">
        <v>232</v>
      </c>
      <c r="CM5" s="23">
        <v>0</v>
      </c>
      <c r="CN5" s="18" t="s">
        <v>233</v>
      </c>
      <c r="CO5" s="17">
        <v>0</v>
      </c>
      <c r="CP5" s="18" t="s">
        <v>177</v>
      </c>
      <c r="CQ5" s="17">
        <v>0.5</v>
      </c>
      <c r="CR5" s="18" t="s">
        <v>234</v>
      </c>
      <c r="CS5" s="17">
        <v>0.5</v>
      </c>
      <c r="CT5" s="22" t="s">
        <v>235</v>
      </c>
      <c r="CU5" s="17">
        <v>0.25</v>
      </c>
      <c r="CV5" s="18" t="s">
        <v>180</v>
      </c>
      <c r="CW5" s="23">
        <v>0.5</v>
      </c>
      <c r="CX5" s="18" t="s">
        <v>117</v>
      </c>
      <c r="CY5" s="17">
        <v>0.5</v>
      </c>
      <c r="CZ5" s="18" t="s">
        <v>236</v>
      </c>
      <c r="DA5" s="17">
        <v>1</v>
      </c>
      <c r="DB5" s="18" t="s">
        <v>237</v>
      </c>
      <c r="DC5" s="17">
        <v>0.5</v>
      </c>
      <c r="DD5" s="18" t="s">
        <v>238</v>
      </c>
      <c r="DE5" s="17">
        <v>0.5</v>
      </c>
      <c r="DF5" s="22" t="s">
        <v>239</v>
      </c>
      <c r="DG5" s="17">
        <v>0.5</v>
      </c>
      <c r="DH5" s="18" t="s">
        <v>240</v>
      </c>
      <c r="DI5" s="51"/>
      <c r="DJ5" s="23">
        <v>1</v>
      </c>
      <c r="DK5" s="18" t="s">
        <v>241</v>
      </c>
      <c r="DL5" s="17">
        <v>0.5</v>
      </c>
      <c r="DM5" s="22" t="s">
        <v>242</v>
      </c>
      <c r="DN5" s="52"/>
      <c r="DO5" s="17">
        <v>0</v>
      </c>
      <c r="DP5" s="22" t="s">
        <v>188</v>
      </c>
      <c r="DQ5" s="17">
        <v>0.5</v>
      </c>
      <c r="DR5" s="18" t="s">
        <v>243</v>
      </c>
      <c r="DS5" s="18"/>
      <c r="DT5" s="17">
        <v>0.5</v>
      </c>
      <c r="DU5" s="18" t="s">
        <v>244</v>
      </c>
      <c r="DV5" s="18" t="s">
        <v>245</v>
      </c>
      <c r="DW5" s="23">
        <v>0.5</v>
      </c>
      <c r="DX5" s="18" t="s">
        <v>246</v>
      </c>
      <c r="DY5" s="18"/>
      <c r="DZ5" s="17">
        <v>0.5</v>
      </c>
      <c r="EA5" s="18" t="s">
        <v>192</v>
      </c>
      <c r="EB5" s="18"/>
      <c r="EC5" s="27">
        <v>1</v>
      </c>
      <c r="ED5" s="40" t="s">
        <v>247</v>
      </c>
      <c r="EE5" s="60" t="s">
        <v>248</v>
      </c>
      <c r="EF5" s="17">
        <v>0.5</v>
      </c>
      <c r="EG5" s="18" t="s">
        <v>249</v>
      </c>
      <c r="EH5" s="23">
        <v>0.5</v>
      </c>
      <c r="EI5" s="18" t="s">
        <v>250</v>
      </c>
      <c r="EJ5" s="17">
        <v>0.5</v>
      </c>
      <c r="EK5" s="18" t="s">
        <v>251</v>
      </c>
      <c r="EL5" s="17">
        <v>0.5</v>
      </c>
      <c r="EM5" s="18" t="s">
        <v>252</v>
      </c>
      <c r="EN5" s="65">
        <f t="shared" si="0"/>
        <v>0.5541666666666667</v>
      </c>
      <c r="EO5" s="63">
        <f t="shared" si="1"/>
        <v>14</v>
      </c>
    </row>
    <row r="6" spans="1:145" ht="129.6" customHeight="1" x14ac:dyDescent="0.3">
      <c r="A6" s="2">
        <v>4</v>
      </c>
      <c r="B6" s="3" t="s">
        <v>253</v>
      </c>
      <c r="C6" s="4" t="s">
        <v>254</v>
      </c>
      <c r="D6" s="17">
        <v>1</v>
      </c>
      <c r="E6" s="18" t="s">
        <v>255</v>
      </c>
      <c r="F6" s="17">
        <v>0</v>
      </c>
      <c r="G6" s="18" t="s">
        <v>73</v>
      </c>
      <c r="H6" s="17">
        <v>0</v>
      </c>
      <c r="I6" s="18" t="s">
        <v>201</v>
      </c>
      <c r="J6" s="17">
        <v>0</v>
      </c>
      <c r="K6" s="18" t="s">
        <v>142</v>
      </c>
      <c r="L6" s="17">
        <v>0</v>
      </c>
      <c r="M6" s="18" t="s">
        <v>76</v>
      </c>
      <c r="N6" s="17">
        <v>0</v>
      </c>
      <c r="O6" s="18" t="s">
        <v>256</v>
      </c>
      <c r="P6" s="27">
        <v>0</v>
      </c>
      <c r="Q6" s="33" t="s">
        <v>144</v>
      </c>
      <c r="R6" s="27">
        <v>1</v>
      </c>
      <c r="S6" s="18" t="s">
        <v>145</v>
      </c>
      <c r="T6" s="18" t="s">
        <v>146</v>
      </c>
      <c r="U6" s="27">
        <v>0</v>
      </c>
      <c r="V6" s="28" t="s">
        <v>205</v>
      </c>
      <c r="W6" s="53"/>
      <c r="X6" s="17">
        <v>0</v>
      </c>
      <c r="Y6" s="18" t="s">
        <v>82</v>
      </c>
      <c r="Z6" s="18"/>
      <c r="AA6" s="34">
        <v>0</v>
      </c>
      <c r="AB6" s="18" t="s">
        <v>148</v>
      </c>
      <c r="AC6" s="27">
        <v>0</v>
      </c>
      <c r="AD6" s="52" t="s">
        <v>149</v>
      </c>
      <c r="AE6" s="27">
        <v>1</v>
      </c>
      <c r="AF6" s="18" t="s">
        <v>150</v>
      </c>
      <c r="AG6" s="18"/>
      <c r="AH6" s="27">
        <v>0</v>
      </c>
      <c r="AI6" s="18" t="s">
        <v>257</v>
      </c>
      <c r="AJ6" s="27">
        <v>0</v>
      </c>
      <c r="AK6" s="18" t="s">
        <v>87</v>
      </c>
      <c r="AL6" s="17">
        <v>0.5</v>
      </c>
      <c r="AM6" s="18" t="s">
        <v>152</v>
      </c>
      <c r="AN6" s="18"/>
      <c r="AO6" s="34">
        <v>0</v>
      </c>
      <c r="AP6" s="18" t="s">
        <v>154</v>
      </c>
      <c r="AQ6" s="23">
        <v>0</v>
      </c>
      <c r="AR6" s="18" t="s">
        <v>90</v>
      </c>
      <c r="AS6" s="17">
        <v>0</v>
      </c>
      <c r="AT6" s="18" t="s">
        <v>258</v>
      </c>
      <c r="AU6" s="27">
        <v>0.5</v>
      </c>
      <c r="AV6" s="18" t="s">
        <v>157</v>
      </c>
      <c r="AW6" s="34">
        <v>1</v>
      </c>
      <c r="AX6" s="18" t="s">
        <v>93</v>
      </c>
      <c r="AY6" s="18" t="s">
        <v>158</v>
      </c>
      <c r="AZ6" s="27">
        <v>0</v>
      </c>
      <c r="BA6" s="18" t="s">
        <v>159</v>
      </c>
      <c r="BB6" s="18" t="s">
        <v>160</v>
      </c>
      <c r="BC6" s="44">
        <v>1</v>
      </c>
      <c r="BD6" s="18" t="s">
        <v>161</v>
      </c>
      <c r="BE6" s="18"/>
      <c r="BF6" s="17">
        <v>0</v>
      </c>
      <c r="BG6" s="18" t="s">
        <v>221</v>
      </c>
      <c r="BH6" s="45"/>
      <c r="BI6" s="57">
        <v>0</v>
      </c>
      <c r="BJ6" s="18" t="s">
        <v>163</v>
      </c>
      <c r="BK6" s="17">
        <v>0</v>
      </c>
      <c r="BL6" s="45" t="s">
        <v>99</v>
      </c>
      <c r="BM6" s="27">
        <v>1</v>
      </c>
      <c r="BN6" s="18" t="s">
        <v>101</v>
      </c>
      <c r="BO6" s="18" t="s">
        <v>165</v>
      </c>
      <c r="BP6" s="34">
        <v>0</v>
      </c>
      <c r="BQ6" s="18" t="s">
        <v>166</v>
      </c>
      <c r="BR6" s="18"/>
      <c r="BS6" s="27">
        <v>0</v>
      </c>
      <c r="BT6" s="18" t="s">
        <v>103</v>
      </c>
      <c r="BU6" s="18"/>
      <c r="BV6" s="34">
        <v>0</v>
      </c>
      <c r="BW6" s="18" t="s">
        <v>168</v>
      </c>
      <c r="BX6" s="17">
        <v>0</v>
      </c>
      <c r="BY6" s="18" t="s">
        <v>169</v>
      </c>
      <c r="BZ6" s="18"/>
      <c r="CA6" s="27">
        <v>0</v>
      </c>
      <c r="CB6" s="18" t="s">
        <v>170</v>
      </c>
      <c r="CC6" s="34">
        <v>0.5</v>
      </c>
      <c r="CD6" s="18" t="s">
        <v>171</v>
      </c>
      <c r="CE6" s="27">
        <v>0</v>
      </c>
      <c r="CF6" s="18" t="s">
        <v>259</v>
      </c>
      <c r="CG6" s="27">
        <v>0</v>
      </c>
      <c r="CH6" s="37" t="s">
        <v>173</v>
      </c>
      <c r="CI6" s="49">
        <v>0</v>
      </c>
      <c r="CJ6" s="18" t="s">
        <v>110</v>
      </c>
      <c r="CK6" s="17">
        <v>0</v>
      </c>
      <c r="CL6" s="18" t="s">
        <v>175</v>
      </c>
      <c r="CM6" s="23">
        <v>0</v>
      </c>
      <c r="CN6" s="18" t="s">
        <v>233</v>
      </c>
      <c r="CO6" s="17">
        <v>0</v>
      </c>
      <c r="CP6" s="18" t="s">
        <v>177</v>
      </c>
      <c r="CQ6" s="17">
        <v>0</v>
      </c>
      <c r="CR6" s="18" t="s">
        <v>260</v>
      </c>
      <c r="CS6" s="17">
        <v>0</v>
      </c>
      <c r="CT6" s="50" t="s">
        <v>179</v>
      </c>
      <c r="CU6" s="17">
        <v>0</v>
      </c>
      <c r="CV6" s="18" t="s">
        <v>180</v>
      </c>
      <c r="CW6" s="23">
        <v>0</v>
      </c>
      <c r="CX6" s="18" t="s">
        <v>117</v>
      </c>
      <c r="CY6" s="17">
        <v>0</v>
      </c>
      <c r="CZ6" s="18" t="s">
        <v>261</v>
      </c>
      <c r="DA6" s="17">
        <v>0.5</v>
      </c>
      <c r="DB6" s="18" t="s">
        <v>182</v>
      </c>
      <c r="DC6" s="17">
        <v>0.5</v>
      </c>
      <c r="DD6" s="18" t="s">
        <v>183</v>
      </c>
      <c r="DE6" s="17">
        <v>0</v>
      </c>
      <c r="DF6" s="22" t="s">
        <v>184</v>
      </c>
      <c r="DG6" s="17">
        <v>0</v>
      </c>
      <c r="DH6" s="18" t="s">
        <v>123</v>
      </c>
      <c r="DI6" s="26"/>
      <c r="DJ6" s="23">
        <v>0</v>
      </c>
      <c r="DK6" s="18" t="s">
        <v>186</v>
      </c>
      <c r="DL6" s="17">
        <v>0</v>
      </c>
      <c r="DM6" s="22" t="s">
        <v>187</v>
      </c>
      <c r="DN6" s="50"/>
      <c r="DO6" s="17">
        <v>0</v>
      </c>
      <c r="DP6" s="22" t="s">
        <v>188</v>
      </c>
      <c r="DQ6" s="17">
        <v>0</v>
      </c>
      <c r="DR6" s="18" t="s">
        <v>189</v>
      </c>
      <c r="DS6" s="18"/>
      <c r="DT6" s="17">
        <v>0</v>
      </c>
      <c r="DU6" s="18" t="s">
        <v>262</v>
      </c>
      <c r="DV6" s="18"/>
      <c r="DW6" s="23">
        <v>0</v>
      </c>
      <c r="DX6" s="18" t="s">
        <v>263</v>
      </c>
      <c r="DY6" s="18"/>
      <c r="DZ6" s="17">
        <v>0</v>
      </c>
      <c r="EA6" s="18" t="s">
        <v>264</v>
      </c>
      <c r="EB6" s="18"/>
      <c r="EC6" s="34">
        <v>1</v>
      </c>
      <c r="ED6" s="40" t="s">
        <v>193</v>
      </c>
      <c r="EE6" s="60"/>
      <c r="EF6" s="17">
        <v>0</v>
      </c>
      <c r="EG6" s="18" t="s">
        <v>194</v>
      </c>
      <c r="EH6" s="23">
        <v>0</v>
      </c>
      <c r="EI6" s="18" t="s">
        <v>265</v>
      </c>
      <c r="EJ6" s="17">
        <v>0</v>
      </c>
      <c r="EK6" s="18" t="s">
        <v>135</v>
      </c>
      <c r="EL6" s="17">
        <v>0</v>
      </c>
      <c r="EM6" s="18" t="s">
        <v>196</v>
      </c>
      <c r="EN6" s="65">
        <f t="shared" si="0"/>
        <v>0.15833333333333333</v>
      </c>
      <c r="EO6" s="63">
        <f t="shared" si="1"/>
        <v>7</v>
      </c>
    </row>
    <row r="7" spans="1:145" ht="87.6" customHeight="1" x14ac:dyDescent="0.3">
      <c r="A7" s="2">
        <v>5</v>
      </c>
      <c r="B7" s="3" t="s">
        <v>266</v>
      </c>
      <c r="C7" s="3" t="s">
        <v>267</v>
      </c>
      <c r="D7" s="17">
        <v>0.5</v>
      </c>
      <c r="E7" s="18" t="s">
        <v>255</v>
      </c>
      <c r="F7" s="17">
        <v>0</v>
      </c>
      <c r="G7" s="18" t="s">
        <v>73</v>
      </c>
      <c r="H7" s="17">
        <v>0</v>
      </c>
      <c r="I7" s="18" t="s">
        <v>74</v>
      </c>
      <c r="J7" s="17">
        <v>0.5</v>
      </c>
      <c r="K7" s="18" t="s">
        <v>142</v>
      </c>
      <c r="L7" s="17">
        <v>0.5</v>
      </c>
      <c r="M7" s="18" t="s">
        <v>268</v>
      </c>
      <c r="N7" s="23">
        <v>0.5</v>
      </c>
      <c r="O7" s="18" t="s">
        <v>77</v>
      </c>
      <c r="P7" s="27">
        <v>0</v>
      </c>
      <c r="Q7" s="33" t="s">
        <v>144</v>
      </c>
      <c r="R7" s="29">
        <v>1</v>
      </c>
      <c r="S7" s="18" t="s">
        <v>145</v>
      </c>
      <c r="T7" s="18" t="s">
        <v>146</v>
      </c>
      <c r="U7" s="27">
        <v>0</v>
      </c>
      <c r="V7" s="28" t="s">
        <v>269</v>
      </c>
      <c r="W7" s="53"/>
      <c r="X7" s="17">
        <v>0.5</v>
      </c>
      <c r="Y7" s="18" t="s">
        <v>270</v>
      </c>
      <c r="Z7" s="18"/>
      <c r="AA7" s="34">
        <v>0.5</v>
      </c>
      <c r="AB7" s="18" t="s">
        <v>148</v>
      </c>
      <c r="AC7" s="27">
        <v>0</v>
      </c>
      <c r="AD7" s="52" t="s">
        <v>149</v>
      </c>
      <c r="AE7" s="27">
        <v>0.5</v>
      </c>
      <c r="AF7" s="18" t="s">
        <v>150</v>
      </c>
      <c r="AG7" s="18"/>
      <c r="AH7" s="27">
        <v>0.5</v>
      </c>
      <c r="AI7" s="18" t="s">
        <v>151</v>
      </c>
      <c r="AJ7" s="29">
        <v>0.5</v>
      </c>
      <c r="AK7" s="18" t="s">
        <v>87</v>
      </c>
      <c r="AL7" s="17">
        <v>1</v>
      </c>
      <c r="AM7" s="18" t="s">
        <v>152</v>
      </c>
      <c r="AN7" s="18"/>
      <c r="AO7" s="34">
        <v>0</v>
      </c>
      <c r="AP7" s="18" t="s">
        <v>154</v>
      </c>
      <c r="AQ7" s="23">
        <v>0</v>
      </c>
      <c r="AR7" s="18" t="s">
        <v>90</v>
      </c>
      <c r="AS7" s="17">
        <v>0</v>
      </c>
      <c r="AT7" s="18" t="s">
        <v>156</v>
      </c>
      <c r="AU7" s="27">
        <v>0.5</v>
      </c>
      <c r="AV7" s="18" t="s">
        <v>157</v>
      </c>
      <c r="AW7" s="34">
        <v>0.5</v>
      </c>
      <c r="AX7" s="18" t="s">
        <v>93</v>
      </c>
      <c r="AY7" s="18" t="s">
        <v>158</v>
      </c>
      <c r="AZ7" s="27">
        <v>0.5</v>
      </c>
      <c r="BA7" s="18" t="s">
        <v>159</v>
      </c>
      <c r="BB7" s="18" t="s">
        <v>160</v>
      </c>
      <c r="BC7" s="27">
        <v>0.5</v>
      </c>
      <c r="BD7" s="18" t="s">
        <v>161</v>
      </c>
      <c r="BE7" s="18"/>
      <c r="BF7" s="17">
        <v>0</v>
      </c>
      <c r="BG7" s="18" t="s">
        <v>162</v>
      </c>
      <c r="BH7" s="45"/>
      <c r="BI7" s="58">
        <v>0.5</v>
      </c>
      <c r="BJ7" s="18" t="s">
        <v>163</v>
      </c>
      <c r="BK7" s="17">
        <v>0</v>
      </c>
      <c r="BL7" s="45" t="s">
        <v>99</v>
      </c>
      <c r="BM7" s="27">
        <v>0.5</v>
      </c>
      <c r="BN7" s="18" t="s">
        <v>101</v>
      </c>
      <c r="BO7" s="18" t="s">
        <v>165</v>
      </c>
      <c r="BP7" s="34">
        <v>0.5</v>
      </c>
      <c r="BQ7" s="18" t="s">
        <v>102</v>
      </c>
      <c r="BR7" s="18"/>
      <c r="BS7" s="27">
        <v>0</v>
      </c>
      <c r="BT7" s="18" t="s">
        <v>103</v>
      </c>
      <c r="BU7" s="18"/>
      <c r="BV7" s="34">
        <v>0</v>
      </c>
      <c r="BW7" s="18" t="s">
        <v>168</v>
      </c>
      <c r="BX7" s="17">
        <v>0.5</v>
      </c>
      <c r="BY7" s="18" t="s">
        <v>271</v>
      </c>
      <c r="BZ7" s="18"/>
      <c r="CA7" s="27">
        <v>0</v>
      </c>
      <c r="CB7" s="18" t="s">
        <v>170</v>
      </c>
      <c r="CC7" s="34">
        <v>0.5</v>
      </c>
      <c r="CD7" s="18" t="s">
        <v>171</v>
      </c>
      <c r="CE7" s="27">
        <v>0</v>
      </c>
      <c r="CF7" s="18" t="s">
        <v>259</v>
      </c>
      <c r="CG7" s="27">
        <v>0</v>
      </c>
      <c r="CH7" s="48" t="s">
        <v>173</v>
      </c>
      <c r="CI7" s="49">
        <v>0.5</v>
      </c>
      <c r="CJ7" s="18" t="s">
        <v>174</v>
      </c>
      <c r="CK7" s="17">
        <v>0.5</v>
      </c>
      <c r="CL7" s="18" t="s">
        <v>175</v>
      </c>
      <c r="CM7" s="23">
        <v>0.5</v>
      </c>
      <c r="CN7" s="18" t="s">
        <v>176</v>
      </c>
      <c r="CO7" s="17">
        <v>0</v>
      </c>
      <c r="CP7" s="18" t="s">
        <v>177</v>
      </c>
      <c r="CQ7" s="17">
        <v>0.5</v>
      </c>
      <c r="CR7" s="18" t="s">
        <v>178</v>
      </c>
      <c r="CS7" s="17">
        <v>0.5</v>
      </c>
      <c r="CT7" s="50" t="s">
        <v>179</v>
      </c>
      <c r="CU7" s="17">
        <v>0</v>
      </c>
      <c r="CV7" s="18" t="s">
        <v>180</v>
      </c>
      <c r="CW7" s="23">
        <v>0</v>
      </c>
      <c r="CX7" s="18" t="s">
        <v>117</v>
      </c>
      <c r="CY7" s="17">
        <v>0.5</v>
      </c>
      <c r="CZ7" s="18" t="s">
        <v>181</v>
      </c>
      <c r="DA7" s="17">
        <v>1</v>
      </c>
      <c r="DB7" s="18" t="s">
        <v>182</v>
      </c>
      <c r="DC7" s="17">
        <v>0.5</v>
      </c>
      <c r="DD7" s="18" t="s">
        <v>183</v>
      </c>
      <c r="DE7" s="17">
        <v>0</v>
      </c>
      <c r="DF7" s="22" t="s">
        <v>121</v>
      </c>
      <c r="DG7" s="17">
        <v>0</v>
      </c>
      <c r="DH7" s="18" t="s">
        <v>123</v>
      </c>
      <c r="DI7" s="26"/>
      <c r="DJ7" s="23">
        <v>0</v>
      </c>
      <c r="DK7" s="18" t="s">
        <v>186</v>
      </c>
      <c r="DL7" s="17">
        <v>0</v>
      </c>
      <c r="DM7" s="22" t="s">
        <v>187</v>
      </c>
      <c r="DN7" s="50"/>
      <c r="DO7" s="17">
        <v>0</v>
      </c>
      <c r="DP7" s="22" t="s">
        <v>188</v>
      </c>
      <c r="DQ7" s="17">
        <v>0.5</v>
      </c>
      <c r="DR7" s="18" t="s">
        <v>189</v>
      </c>
      <c r="DS7" s="18"/>
      <c r="DT7" s="17">
        <v>0.5</v>
      </c>
      <c r="DU7" s="18" t="s">
        <v>190</v>
      </c>
      <c r="DV7" s="18" t="s">
        <v>272</v>
      </c>
      <c r="DW7" s="23">
        <v>0.5</v>
      </c>
      <c r="DX7" s="18" t="s">
        <v>129</v>
      </c>
      <c r="DY7" s="18" t="s">
        <v>191</v>
      </c>
      <c r="DZ7" s="17">
        <v>0</v>
      </c>
      <c r="EA7" s="18" t="s">
        <v>264</v>
      </c>
      <c r="EB7" s="18"/>
      <c r="EC7" s="34">
        <v>0.5</v>
      </c>
      <c r="ED7" s="40" t="s">
        <v>193</v>
      </c>
      <c r="EE7" s="60"/>
      <c r="EF7" s="17">
        <v>0.5</v>
      </c>
      <c r="EG7" s="18" t="s">
        <v>194</v>
      </c>
      <c r="EH7" s="23">
        <v>0.5</v>
      </c>
      <c r="EI7" s="18" t="s">
        <v>195</v>
      </c>
      <c r="EJ7" s="17">
        <v>0</v>
      </c>
      <c r="EK7" s="18" t="s">
        <v>135</v>
      </c>
      <c r="EL7" s="17">
        <v>0.5</v>
      </c>
      <c r="EM7" s="18" t="s">
        <v>273</v>
      </c>
      <c r="EN7" s="65">
        <f t="shared" si="0"/>
        <v>0.31666666666666665</v>
      </c>
      <c r="EO7" s="63">
        <f t="shared" si="1"/>
        <v>3</v>
      </c>
    </row>
    <row r="8" spans="1:145" ht="89.4" customHeight="1" x14ac:dyDescent="0.3">
      <c r="A8" s="2">
        <v>6</v>
      </c>
      <c r="B8" s="3" t="s">
        <v>274</v>
      </c>
      <c r="C8" s="4" t="s">
        <v>275</v>
      </c>
      <c r="D8" s="17">
        <v>0.5</v>
      </c>
      <c r="E8" s="18" t="s">
        <v>255</v>
      </c>
      <c r="F8" s="17">
        <v>0</v>
      </c>
      <c r="G8" s="18" t="s">
        <v>73</v>
      </c>
      <c r="H8" s="17">
        <v>0</v>
      </c>
      <c r="I8" s="18" t="s">
        <v>74</v>
      </c>
      <c r="J8" s="17">
        <v>0.5</v>
      </c>
      <c r="K8" s="18" t="s">
        <v>142</v>
      </c>
      <c r="L8" s="17">
        <v>0.5</v>
      </c>
      <c r="M8" s="18" t="s">
        <v>268</v>
      </c>
      <c r="N8" s="23">
        <v>0.5</v>
      </c>
      <c r="O8" s="18" t="s">
        <v>143</v>
      </c>
      <c r="P8" s="27">
        <v>0</v>
      </c>
      <c r="Q8" s="52" t="s">
        <v>78</v>
      </c>
      <c r="R8" s="30">
        <v>1</v>
      </c>
      <c r="S8" s="18" t="s">
        <v>145</v>
      </c>
      <c r="T8" s="18" t="s">
        <v>146</v>
      </c>
      <c r="U8" s="27">
        <v>0.5</v>
      </c>
      <c r="V8" s="28" t="s">
        <v>80</v>
      </c>
      <c r="W8" s="28" t="s">
        <v>81</v>
      </c>
      <c r="X8" s="17">
        <v>0.5</v>
      </c>
      <c r="Y8" s="18" t="s">
        <v>82</v>
      </c>
      <c r="Z8" s="18"/>
      <c r="AA8" s="34">
        <v>0.5</v>
      </c>
      <c r="AB8" s="18" t="s">
        <v>148</v>
      </c>
      <c r="AC8" s="27">
        <v>0.5</v>
      </c>
      <c r="AD8" s="52" t="s">
        <v>84</v>
      </c>
      <c r="AE8" s="29">
        <v>0.5</v>
      </c>
      <c r="AF8" s="18" t="s">
        <v>150</v>
      </c>
      <c r="AG8" s="18"/>
      <c r="AH8" s="17">
        <v>0.5</v>
      </c>
      <c r="AI8" s="18" t="s">
        <v>151</v>
      </c>
      <c r="AJ8" s="17">
        <v>0.5</v>
      </c>
      <c r="AK8" s="18" t="s">
        <v>87</v>
      </c>
      <c r="AL8" s="17">
        <v>0.5</v>
      </c>
      <c r="AM8" s="18" t="s">
        <v>152</v>
      </c>
      <c r="AN8" s="18"/>
      <c r="AO8" s="34">
        <v>0</v>
      </c>
      <c r="AP8" s="18" t="s">
        <v>89</v>
      </c>
      <c r="AQ8" s="23">
        <v>0</v>
      </c>
      <c r="AR8" s="18" t="s">
        <v>90</v>
      </c>
      <c r="AS8" s="17">
        <v>0</v>
      </c>
      <c r="AT8" s="18" t="s">
        <v>276</v>
      </c>
      <c r="AU8" s="27">
        <v>1</v>
      </c>
      <c r="AV8" s="18" t="s">
        <v>157</v>
      </c>
      <c r="AW8" s="34">
        <v>1</v>
      </c>
      <c r="AX8" s="18" t="s">
        <v>93</v>
      </c>
      <c r="AY8" s="18" t="s">
        <v>158</v>
      </c>
      <c r="AZ8" s="27">
        <v>0.5</v>
      </c>
      <c r="BA8" s="18" t="s">
        <v>159</v>
      </c>
      <c r="BB8" s="18" t="s">
        <v>160</v>
      </c>
      <c r="BC8" s="27">
        <v>0.5</v>
      </c>
      <c r="BD8" s="18" t="s">
        <v>161</v>
      </c>
      <c r="BE8" s="18"/>
      <c r="BF8" s="17">
        <v>0</v>
      </c>
      <c r="BG8" s="18" t="s">
        <v>97</v>
      </c>
      <c r="BH8" s="45"/>
      <c r="BI8" s="58">
        <v>0.5</v>
      </c>
      <c r="BJ8" s="18" t="s">
        <v>163</v>
      </c>
      <c r="BK8" s="17">
        <v>0</v>
      </c>
      <c r="BL8" s="18" t="s">
        <v>277</v>
      </c>
      <c r="BM8" s="27">
        <v>1</v>
      </c>
      <c r="BN8" s="18" t="s">
        <v>101</v>
      </c>
      <c r="BO8" s="18" t="s">
        <v>165</v>
      </c>
      <c r="BP8" s="34">
        <v>0</v>
      </c>
      <c r="BQ8" s="18" t="s">
        <v>278</v>
      </c>
      <c r="BR8" s="18"/>
      <c r="BS8" s="27">
        <v>0</v>
      </c>
      <c r="BT8" s="18" t="s">
        <v>103</v>
      </c>
      <c r="BU8" s="18"/>
      <c r="BV8" s="34">
        <v>0</v>
      </c>
      <c r="BW8" s="18" t="s">
        <v>279</v>
      </c>
      <c r="BX8" s="17">
        <v>0.5</v>
      </c>
      <c r="BY8" s="18" t="s">
        <v>271</v>
      </c>
      <c r="BZ8" s="18"/>
      <c r="CA8" s="27">
        <v>0</v>
      </c>
      <c r="CB8" s="18" t="s">
        <v>280</v>
      </c>
      <c r="CC8" s="34">
        <v>0.5</v>
      </c>
      <c r="CD8" s="18" t="s">
        <v>171</v>
      </c>
      <c r="CE8" s="27">
        <v>0</v>
      </c>
      <c r="CF8" s="18" t="s">
        <v>281</v>
      </c>
      <c r="CG8" s="27">
        <v>0</v>
      </c>
      <c r="CH8" s="37" t="s">
        <v>109</v>
      </c>
      <c r="CI8" s="49">
        <v>0.5</v>
      </c>
      <c r="CJ8" s="18" t="s">
        <v>174</v>
      </c>
      <c r="CK8" s="17">
        <v>0.5</v>
      </c>
      <c r="CL8" s="18" t="s">
        <v>175</v>
      </c>
      <c r="CM8" s="23">
        <v>0.5</v>
      </c>
      <c r="CN8" s="18" t="s">
        <v>176</v>
      </c>
      <c r="CO8" s="17">
        <v>0</v>
      </c>
      <c r="CP8" s="18" t="s">
        <v>282</v>
      </c>
      <c r="CQ8" s="17">
        <v>0.5</v>
      </c>
      <c r="CR8" s="18" t="s">
        <v>178</v>
      </c>
      <c r="CS8" s="17">
        <v>0.5</v>
      </c>
      <c r="CT8" s="50" t="s">
        <v>179</v>
      </c>
      <c r="CU8" s="17">
        <v>0</v>
      </c>
      <c r="CV8" s="18" t="s">
        <v>283</v>
      </c>
      <c r="CW8" s="23">
        <v>0</v>
      </c>
      <c r="CX8" s="18" t="s">
        <v>117</v>
      </c>
      <c r="CY8" s="17">
        <v>0.5</v>
      </c>
      <c r="CZ8" s="18" t="s">
        <v>181</v>
      </c>
      <c r="DA8" s="17">
        <v>1</v>
      </c>
      <c r="DB8" s="18" t="s">
        <v>182</v>
      </c>
      <c r="DC8" s="17">
        <v>0.5</v>
      </c>
      <c r="DD8" s="18" t="s">
        <v>183</v>
      </c>
      <c r="DE8" s="17">
        <v>0</v>
      </c>
      <c r="DF8" s="22" t="s">
        <v>121</v>
      </c>
      <c r="DG8" s="17">
        <v>0</v>
      </c>
      <c r="DH8" s="18" t="s">
        <v>123</v>
      </c>
      <c r="DI8" s="26"/>
      <c r="DJ8" s="23">
        <v>0.5</v>
      </c>
      <c r="DK8" s="18" t="s">
        <v>284</v>
      </c>
      <c r="DL8" s="17">
        <v>0.5</v>
      </c>
      <c r="DM8" s="22" t="s">
        <v>125</v>
      </c>
      <c r="DN8" s="50"/>
      <c r="DO8" s="17">
        <v>0</v>
      </c>
      <c r="DP8" s="22" t="s">
        <v>126</v>
      </c>
      <c r="DQ8" s="17">
        <v>0.5</v>
      </c>
      <c r="DR8" s="18" t="s">
        <v>189</v>
      </c>
      <c r="DS8" s="18"/>
      <c r="DT8" s="17">
        <v>0.5</v>
      </c>
      <c r="DU8" s="18" t="s">
        <v>190</v>
      </c>
      <c r="DV8" s="18" t="s">
        <v>272</v>
      </c>
      <c r="DW8" s="23">
        <v>0.5</v>
      </c>
      <c r="DX8" s="18" t="s">
        <v>130</v>
      </c>
      <c r="DY8" s="18"/>
      <c r="DZ8" s="17">
        <v>0</v>
      </c>
      <c r="EA8" s="18" t="s">
        <v>285</v>
      </c>
      <c r="EB8" s="18"/>
      <c r="EC8" s="34">
        <v>1</v>
      </c>
      <c r="ED8" s="40" t="s">
        <v>193</v>
      </c>
      <c r="EE8" s="60"/>
      <c r="EF8" s="17">
        <v>0.5</v>
      </c>
      <c r="EG8" s="18" t="s">
        <v>194</v>
      </c>
      <c r="EH8" s="23">
        <v>0.5</v>
      </c>
      <c r="EI8" s="18" t="s">
        <v>195</v>
      </c>
      <c r="EJ8" s="17">
        <v>0</v>
      </c>
      <c r="EK8" s="18" t="s">
        <v>135</v>
      </c>
      <c r="EL8" s="17">
        <v>0.5</v>
      </c>
      <c r="EM8" s="18" t="s">
        <v>136</v>
      </c>
      <c r="EN8" s="65">
        <f t="shared" si="0"/>
        <v>0.36666666666666664</v>
      </c>
      <c r="EO8" s="63">
        <f t="shared" si="1"/>
        <v>6</v>
      </c>
    </row>
    <row r="9" spans="1:145" ht="116.4" customHeight="1" x14ac:dyDescent="0.3">
      <c r="A9" s="2">
        <v>7</v>
      </c>
      <c r="B9" s="3" t="s">
        <v>286</v>
      </c>
      <c r="C9" s="4" t="s">
        <v>287</v>
      </c>
      <c r="D9" s="17">
        <v>1</v>
      </c>
      <c r="E9" s="18" t="s">
        <v>255</v>
      </c>
      <c r="F9" s="17">
        <v>0.5</v>
      </c>
      <c r="G9" s="18" t="s">
        <v>73</v>
      </c>
      <c r="H9" s="17">
        <v>0</v>
      </c>
      <c r="I9" s="18" t="s">
        <v>74</v>
      </c>
      <c r="J9" s="17">
        <v>1</v>
      </c>
      <c r="K9" s="18" t="s">
        <v>142</v>
      </c>
      <c r="L9" s="17">
        <v>1</v>
      </c>
      <c r="M9" s="18" t="s">
        <v>268</v>
      </c>
      <c r="N9" s="17">
        <v>1</v>
      </c>
      <c r="O9" s="18" t="s">
        <v>77</v>
      </c>
      <c r="P9" s="27">
        <v>0</v>
      </c>
      <c r="Q9" s="33" t="s">
        <v>144</v>
      </c>
      <c r="R9" s="31">
        <v>1</v>
      </c>
      <c r="S9" s="18" t="s">
        <v>145</v>
      </c>
      <c r="T9" s="18" t="s">
        <v>146</v>
      </c>
      <c r="U9" s="27">
        <v>0.5</v>
      </c>
      <c r="V9" s="28" t="s">
        <v>80</v>
      </c>
      <c r="W9" s="28" t="s">
        <v>81</v>
      </c>
      <c r="X9" s="17">
        <v>1</v>
      </c>
      <c r="Y9" s="18" t="s">
        <v>82</v>
      </c>
      <c r="Z9" s="18"/>
      <c r="AA9" s="34">
        <v>0</v>
      </c>
      <c r="AB9" s="18" t="s">
        <v>148</v>
      </c>
      <c r="AC9" s="29">
        <v>0</v>
      </c>
      <c r="AD9" s="33" t="s">
        <v>149</v>
      </c>
      <c r="AE9" s="17">
        <v>1</v>
      </c>
      <c r="AF9" s="18" t="s">
        <v>150</v>
      </c>
      <c r="AG9" s="18"/>
      <c r="AH9" s="17">
        <v>0.5</v>
      </c>
      <c r="AI9" s="18" t="s">
        <v>151</v>
      </c>
      <c r="AJ9" s="17">
        <v>0</v>
      </c>
      <c r="AK9" s="18" t="s">
        <v>87</v>
      </c>
      <c r="AL9" s="17">
        <v>1</v>
      </c>
      <c r="AM9" s="18" t="s">
        <v>152</v>
      </c>
      <c r="AN9" s="18"/>
      <c r="AO9" s="34">
        <v>0</v>
      </c>
      <c r="AP9" s="18" t="s">
        <v>154</v>
      </c>
      <c r="AQ9" s="23">
        <v>0</v>
      </c>
      <c r="AR9" s="18" t="s">
        <v>155</v>
      </c>
      <c r="AS9" s="17">
        <v>0</v>
      </c>
      <c r="AT9" s="18" t="s">
        <v>276</v>
      </c>
      <c r="AU9" s="27">
        <v>1</v>
      </c>
      <c r="AV9" s="18" t="s">
        <v>157</v>
      </c>
      <c r="AW9" s="34">
        <v>1</v>
      </c>
      <c r="AX9" s="18" t="s">
        <v>93</v>
      </c>
      <c r="AY9" s="18" t="s">
        <v>158</v>
      </c>
      <c r="AZ9" s="42">
        <v>1</v>
      </c>
      <c r="BA9" s="18" t="s">
        <v>159</v>
      </c>
      <c r="BB9" s="18" t="s">
        <v>160</v>
      </c>
      <c r="BC9" s="27">
        <v>1</v>
      </c>
      <c r="BD9" s="18" t="s">
        <v>161</v>
      </c>
      <c r="BE9" s="18"/>
      <c r="BF9" s="17">
        <v>0</v>
      </c>
      <c r="BG9" s="18" t="s">
        <v>97</v>
      </c>
      <c r="BH9" s="45"/>
      <c r="BI9" s="57">
        <v>1</v>
      </c>
      <c r="BJ9" s="18" t="s">
        <v>163</v>
      </c>
      <c r="BK9" s="17">
        <v>0</v>
      </c>
      <c r="BL9" s="18" t="s">
        <v>99</v>
      </c>
      <c r="BM9" s="27">
        <v>1</v>
      </c>
      <c r="BN9" s="18" t="s">
        <v>101</v>
      </c>
      <c r="BO9" s="18" t="s">
        <v>165</v>
      </c>
      <c r="BP9" s="34">
        <v>0.5</v>
      </c>
      <c r="BQ9" s="18" t="s">
        <v>288</v>
      </c>
      <c r="BR9" s="18"/>
      <c r="BS9" s="27">
        <v>0</v>
      </c>
      <c r="BT9" s="18" t="s">
        <v>103</v>
      </c>
      <c r="BU9" s="18"/>
      <c r="BV9" s="34">
        <v>0</v>
      </c>
      <c r="BW9" s="18" t="s">
        <v>168</v>
      </c>
      <c r="BX9" s="17">
        <v>0</v>
      </c>
      <c r="BY9" s="18" t="s">
        <v>271</v>
      </c>
      <c r="BZ9" s="18"/>
      <c r="CA9" s="27">
        <v>0</v>
      </c>
      <c r="CB9" s="18" t="s">
        <v>170</v>
      </c>
      <c r="CC9" s="34">
        <v>1</v>
      </c>
      <c r="CD9" s="18" t="s">
        <v>171</v>
      </c>
      <c r="CE9" s="27">
        <v>0</v>
      </c>
      <c r="CF9" s="18" t="s">
        <v>259</v>
      </c>
      <c r="CG9" s="27">
        <v>0</v>
      </c>
      <c r="CH9" s="37" t="s">
        <v>173</v>
      </c>
      <c r="CI9" s="49">
        <v>1</v>
      </c>
      <c r="CJ9" s="18" t="s">
        <v>174</v>
      </c>
      <c r="CK9" s="17">
        <v>1</v>
      </c>
      <c r="CL9" s="18" t="s">
        <v>175</v>
      </c>
      <c r="CM9" s="23">
        <v>0.5</v>
      </c>
      <c r="CN9" s="18" t="s">
        <v>176</v>
      </c>
      <c r="CO9" s="17">
        <v>0</v>
      </c>
      <c r="CP9" s="18" t="s">
        <v>177</v>
      </c>
      <c r="CQ9" s="17">
        <v>1</v>
      </c>
      <c r="CR9" s="18" t="s">
        <v>178</v>
      </c>
      <c r="CS9" s="17">
        <v>1</v>
      </c>
      <c r="CT9" s="50" t="s">
        <v>179</v>
      </c>
      <c r="CU9" s="17">
        <v>0</v>
      </c>
      <c r="CV9" s="18" t="s">
        <v>283</v>
      </c>
      <c r="CW9" s="23">
        <v>0</v>
      </c>
      <c r="CX9" s="18" t="s">
        <v>117</v>
      </c>
      <c r="CY9" s="17">
        <v>1</v>
      </c>
      <c r="CZ9" s="18" t="s">
        <v>181</v>
      </c>
      <c r="DA9" s="17">
        <v>1</v>
      </c>
      <c r="DB9" s="18" t="s">
        <v>182</v>
      </c>
      <c r="DC9" s="17">
        <v>1</v>
      </c>
      <c r="DD9" s="18" t="s">
        <v>183</v>
      </c>
      <c r="DE9" s="17">
        <v>0</v>
      </c>
      <c r="DF9" s="50" t="s">
        <v>184</v>
      </c>
      <c r="DG9" s="17">
        <v>0</v>
      </c>
      <c r="DH9" s="18" t="s">
        <v>123</v>
      </c>
      <c r="DI9" s="51"/>
      <c r="DJ9" s="23">
        <v>0.5</v>
      </c>
      <c r="DK9" s="18" t="s">
        <v>284</v>
      </c>
      <c r="DL9" s="17">
        <v>0</v>
      </c>
      <c r="DM9" s="22" t="s">
        <v>187</v>
      </c>
      <c r="DN9" s="50"/>
      <c r="DO9" s="17">
        <v>0</v>
      </c>
      <c r="DP9" s="22" t="s">
        <v>188</v>
      </c>
      <c r="DQ9" s="17">
        <v>1</v>
      </c>
      <c r="DR9" s="18" t="s">
        <v>189</v>
      </c>
      <c r="DS9" s="18"/>
      <c r="DT9" s="17">
        <v>0.5</v>
      </c>
      <c r="DU9" s="18" t="s">
        <v>190</v>
      </c>
      <c r="DV9" s="18" t="s">
        <v>272</v>
      </c>
      <c r="DW9" s="23">
        <v>0.5</v>
      </c>
      <c r="DX9" s="18" t="s">
        <v>130</v>
      </c>
      <c r="DY9" s="18" t="s">
        <v>191</v>
      </c>
      <c r="DZ9" s="17">
        <v>0</v>
      </c>
      <c r="EA9" s="18" t="s">
        <v>285</v>
      </c>
      <c r="EB9" s="18"/>
      <c r="EC9" s="34">
        <v>1</v>
      </c>
      <c r="ED9" s="40" t="s">
        <v>193</v>
      </c>
      <c r="EE9" s="60"/>
      <c r="EF9" s="17">
        <v>1</v>
      </c>
      <c r="EG9" s="18" t="s">
        <v>194</v>
      </c>
      <c r="EH9" s="23">
        <v>0.5</v>
      </c>
      <c r="EI9" s="18" t="s">
        <v>195</v>
      </c>
      <c r="EJ9" s="17">
        <v>0</v>
      </c>
      <c r="EK9" s="18" t="s">
        <v>135</v>
      </c>
      <c r="EL9" s="17">
        <v>1</v>
      </c>
      <c r="EM9" s="18" t="s">
        <v>196</v>
      </c>
      <c r="EN9" s="65">
        <f t="shared" si="0"/>
        <v>0.5083333333333333</v>
      </c>
      <c r="EO9" s="63">
        <f t="shared" si="1"/>
        <v>26</v>
      </c>
    </row>
    <row r="10" spans="1:145" ht="108.6" customHeight="1" x14ac:dyDescent="0.3">
      <c r="A10" s="2">
        <v>8</v>
      </c>
      <c r="B10" s="3" t="s">
        <v>289</v>
      </c>
      <c r="C10" s="3" t="s">
        <v>290</v>
      </c>
      <c r="D10" s="17">
        <v>1</v>
      </c>
      <c r="E10" s="18" t="s">
        <v>291</v>
      </c>
      <c r="F10" s="17">
        <v>0.5</v>
      </c>
      <c r="G10" s="18" t="s">
        <v>292</v>
      </c>
      <c r="H10" s="17">
        <v>0.5</v>
      </c>
      <c r="I10" s="18" t="s">
        <v>293</v>
      </c>
      <c r="J10" s="23">
        <v>0.5</v>
      </c>
      <c r="K10" s="18" t="s">
        <v>294</v>
      </c>
      <c r="L10" s="17">
        <v>0.5</v>
      </c>
      <c r="M10" s="18" t="s">
        <v>76</v>
      </c>
      <c r="N10" s="17">
        <v>0.5</v>
      </c>
      <c r="O10" s="18" t="s">
        <v>295</v>
      </c>
      <c r="P10" s="27">
        <v>0.5</v>
      </c>
      <c r="Q10" s="52" t="s">
        <v>296</v>
      </c>
      <c r="R10" s="27">
        <v>1</v>
      </c>
      <c r="S10" s="18" t="s">
        <v>297</v>
      </c>
      <c r="T10" s="18"/>
      <c r="U10" s="27">
        <v>0.5</v>
      </c>
      <c r="V10" s="53" t="s">
        <v>298</v>
      </c>
      <c r="W10" s="53"/>
      <c r="X10" s="17">
        <v>0.5</v>
      </c>
      <c r="Y10" s="18" t="s">
        <v>299</v>
      </c>
      <c r="Z10" s="18"/>
      <c r="AA10" s="35">
        <v>1</v>
      </c>
      <c r="AB10" s="18" t="s">
        <v>300</v>
      </c>
      <c r="AC10" s="17">
        <v>0.5</v>
      </c>
      <c r="AD10" s="52" t="s">
        <v>301</v>
      </c>
      <c r="AE10" s="17">
        <v>1</v>
      </c>
      <c r="AF10" s="18" t="s">
        <v>302</v>
      </c>
      <c r="AG10" s="18"/>
      <c r="AH10" s="17">
        <v>0.5</v>
      </c>
      <c r="AI10" s="18" t="s">
        <v>303</v>
      </c>
      <c r="AJ10" s="17">
        <v>0.5</v>
      </c>
      <c r="AK10" s="18" t="s">
        <v>304</v>
      </c>
      <c r="AL10" s="17">
        <v>1</v>
      </c>
      <c r="AM10" s="18" t="s">
        <v>212</v>
      </c>
      <c r="AN10" s="18" t="s">
        <v>88</v>
      </c>
      <c r="AO10" s="34">
        <v>0.5</v>
      </c>
      <c r="AP10" s="18" t="s">
        <v>89</v>
      </c>
      <c r="AQ10" s="23">
        <v>0.5</v>
      </c>
      <c r="AR10" s="18" t="s">
        <v>90</v>
      </c>
      <c r="AS10" s="17">
        <v>0.5</v>
      </c>
      <c r="AT10" s="18" t="s">
        <v>305</v>
      </c>
      <c r="AU10" s="27">
        <v>1</v>
      </c>
      <c r="AV10" s="18" t="s">
        <v>216</v>
      </c>
      <c r="AW10" s="34">
        <v>1</v>
      </c>
      <c r="AX10" s="18"/>
      <c r="AY10" s="18"/>
      <c r="AZ10" s="17">
        <v>1</v>
      </c>
      <c r="BA10" s="18" t="s">
        <v>306</v>
      </c>
      <c r="BB10" s="18"/>
      <c r="BC10" s="17">
        <v>1</v>
      </c>
      <c r="BD10" s="18" t="s">
        <v>307</v>
      </c>
      <c r="BE10" s="18" t="s">
        <v>308</v>
      </c>
      <c r="BF10" s="17">
        <v>0.5</v>
      </c>
      <c r="BG10" s="18" t="s">
        <v>97</v>
      </c>
      <c r="BH10" s="45" t="s">
        <v>309</v>
      </c>
      <c r="BI10" s="58">
        <v>1</v>
      </c>
      <c r="BJ10" s="18" t="s">
        <v>310</v>
      </c>
      <c r="BK10" s="17">
        <v>1</v>
      </c>
      <c r="BL10" s="45" t="s">
        <v>311</v>
      </c>
      <c r="BM10" s="27">
        <v>1</v>
      </c>
      <c r="BN10" s="18" t="s">
        <v>101</v>
      </c>
      <c r="BO10" s="18"/>
      <c r="BP10" s="34">
        <v>0.5</v>
      </c>
      <c r="BQ10" s="18" t="s">
        <v>312</v>
      </c>
      <c r="BR10" s="18" t="s">
        <v>313</v>
      </c>
      <c r="BS10" s="27">
        <v>1</v>
      </c>
      <c r="BT10" s="18" t="s">
        <v>314</v>
      </c>
      <c r="BU10" s="18"/>
      <c r="BV10" s="27">
        <v>0.5</v>
      </c>
      <c r="BW10" s="18" t="s">
        <v>315</v>
      </c>
      <c r="BX10" s="17">
        <v>0.5</v>
      </c>
      <c r="BY10" s="18" t="s">
        <v>316</v>
      </c>
      <c r="BZ10" s="18" t="s">
        <v>317</v>
      </c>
      <c r="CA10" s="27">
        <v>0.5</v>
      </c>
      <c r="CB10" s="18" t="s">
        <v>318</v>
      </c>
      <c r="CC10" s="34">
        <v>0.5</v>
      </c>
      <c r="CD10" s="18" t="s">
        <v>319</v>
      </c>
      <c r="CE10" s="27">
        <v>1</v>
      </c>
      <c r="CF10" s="18" t="s">
        <v>320</v>
      </c>
      <c r="CG10" s="27">
        <v>0.5</v>
      </c>
      <c r="CH10" s="37" t="s">
        <v>321</v>
      </c>
      <c r="CI10" s="49">
        <v>1</v>
      </c>
      <c r="CJ10" s="18" t="s">
        <v>322</v>
      </c>
      <c r="CK10" s="23">
        <v>0.5</v>
      </c>
      <c r="CL10" s="18" t="s">
        <v>323</v>
      </c>
      <c r="CM10" s="23">
        <v>0.5</v>
      </c>
      <c r="CN10" s="18" t="s">
        <v>324</v>
      </c>
      <c r="CO10" s="27">
        <v>0.5</v>
      </c>
      <c r="CP10" s="45" t="s">
        <v>325</v>
      </c>
      <c r="CQ10" s="17">
        <v>0.5</v>
      </c>
      <c r="CR10" s="18" t="s">
        <v>326</v>
      </c>
      <c r="CS10" s="23">
        <v>1</v>
      </c>
      <c r="CT10" s="22" t="s">
        <v>327</v>
      </c>
      <c r="CU10" s="17">
        <v>0.5</v>
      </c>
      <c r="CV10" s="18" t="s">
        <v>283</v>
      </c>
      <c r="CW10" s="23">
        <v>0.5</v>
      </c>
      <c r="CX10" s="18" t="s">
        <v>328</v>
      </c>
      <c r="CY10" s="17">
        <v>1</v>
      </c>
      <c r="CZ10" s="18" t="s">
        <v>329</v>
      </c>
      <c r="DA10" s="17">
        <v>1</v>
      </c>
      <c r="DB10" s="18" t="s">
        <v>330</v>
      </c>
      <c r="DC10" s="17">
        <v>1</v>
      </c>
      <c r="DD10" s="18" t="s">
        <v>331</v>
      </c>
      <c r="DE10" s="17">
        <v>0.5</v>
      </c>
      <c r="DF10" s="50" t="s">
        <v>332</v>
      </c>
      <c r="DG10" s="17">
        <v>0.5</v>
      </c>
      <c r="DH10" s="18" t="s">
        <v>333</v>
      </c>
      <c r="DI10" s="26"/>
      <c r="DJ10" s="23">
        <v>0.5</v>
      </c>
      <c r="DK10" s="18" t="s">
        <v>334</v>
      </c>
      <c r="DL10" s="17">
        <v>0.5</v>
      </c>
      <c r="DM10" s="50" t="s">
        <v>335</v>
      </c>
      <c r="DN10" s="50"/>
      <c r="DO10" s="17">
        <v>0.5</v>
      </c>
      <c r="DP10" s="22" t="s">
        <v>336</v>
      </c>
      <c r="DQ10" s="17">
        <v>0.5</v>
      </c>
      <c r="DR10" s="18" t="s">
        <v>337</v>
      </c>
      <c r="DS10" s="18" t="s">
        <v>338</v>
      </c>
      <c r="DT10" s="17">
        <v>1</v>
      </c>
      <c r="DU10" s="18" t="s">
        <v>190</v>
      </c>
      <c r="DV10" s="18" t="s">
        <v>272</v>
      </c>
      <c r="DW10" s="23">
        <v>1</v>
      </c>
      <c r="DX10" s="18" t="s">
        <v>339</v>
      </c>
      <c r="DY10" s="18" t="s">
        <v>129</v>
      </c>
      <c r="DZ10" s="17">
        <v>0.5</v>
      </c>
      <c r="EA10" s="18" t="s">
        <v>340</v>
      </c>
      <c r="EB10" s="18" t="s">
        <v>341</v>
      </c>
      <c r="EC10" s="27">
        <v>1</v>
      </c>
      <c r="ED10" s="60" t="s">
        <v>247</v>
      </c>
      <c r="EE10" s="60" t="s">
        <v>342</v>
      </c>
      <c r="EF10" s="17">
        <v>0.5</v>
      </c>
      <c r="EG10" s="18" t="s">
        <v>133</v>
      </c>
      <c r="EH10" s="23">
        <v>0.5</v>
      </c>
      <c r="EI10" s="18" t="s">
        <v>343</v>
      </c>
      <c r="EJ10" s="17">
        <v>1</v>
      </c>
      <c r="EK10" s="18" t="s">
        <v>344</v>
      </c>
      <c r="EL10" s="17">
        <v>1</v>
      </c>
      <c r="EM10" s="18" t="s">
        <v>345</v>
      </c>
      <c r="EN10" s="65">
        <f t="shared" si="0"/>
        <v>0.7</v>
      </c>
      <c r="EO10" s="63">
        <f t="shared" si="1"/>
        <v>24</v>
      </c>
    </row>
    <row r="11" spans="1:145" ht="113.4" customHeight="1" x14ac:dyDescent="0.3">
      <c r="A11" s="2">
        <v>9</v>
      </c>
      <c r="B11" s="4" t="s">
        <v>346</v>
      </c>
      <c r="C11" s="5" t="s">
        <v>347</v>
      </c>
      <c r="D11" s="17">
        <v>1</v>
      </c>
      <c r="E11" s="18" t="s">
        <v>199</v>
      </c>
      <c r="F11" s="17">
        <v>0</v>
      </c>
      <c r="G11" s="18" t="s">
        <v>348</v>
      </c>
      <c r="H11" s="17">
        <v>1</v>
      </c>
      <c r="I11" s="18" t="s">
        <v>201</v>
      </c>
      <c r="J11" s="23">
        <v>1</v>
      </c>
      <c r="K11" s="18" t="s">
        <v>202</v>
      </c>
      <c r="L11" s="17">
        <v>1</v>
      </c>
      <c r="M11" s="18" t="s">
        <v>76</v>
      </c>
      <c r="N11" s="17">
        <v>1</v>
      </c>
      <c r="O11" s="18" t="s">
        <v>349</v>
      </c>
      <c r="P11" s="27">
        <v>1</v>
      </c>
      <c r="Q11" s="52" t="s">
        <v>350</v>
      </c>
      <c r="R11" s="31">
        <v>1</v>
      </c>
      <c r="S11" s="18" t="s">
        <v>351</v>
      </c>
      <c r="T11" s="18"/>
      <c r="U11" s="27">
        <v>0</v>
      </c>
      <c r="V11" s="28" t="s">
        <v>205</v>
      </c>
      <c r="W11" s="53"/>
      <c r="X11" s="17">
        <v>1</v>
      </c>
      <c r="Y11" s="18" t="s">
        <v>352</v>
      </c>
      <c r="Z11" s="18"/>
      <c r="AA11" s="23">
        <v>1</v>
      </c>
      <c r="AB11" s="18" t="s">
        <v>353</v>
      </c>
      <c r="AC11" s="17">
        <v>1</v>
      </c>
      <c r="AD11" s="33" t="s">
        <v>354</v>
      </c>
      <c r="AE11" s="17">
        <v>1</v>
      </c>
      <c r="AF11" s="18" t="s">
        <v>355</v>
      </c>
      <c r="AG11" s="18"/>
      <c r="AH11" s="27">
        <v>1</v>
      </c>
      <c r="AI11" s="18" t="s">
        <v>210</v>
      </c>
      <c r="AJ11" s="17">
        <v>1</v>
      </c>
      <c r="AK11" s="18" t="s">
        <v>356</v>
      </c>
      <c r="AL11" s="17">
        <v>1</v>
      </c>
      <c r="AM11" s="18" t="s">
        <v>212</v>
      </c>
      <c r="AN11" s="18"/>
      <c r="AO11" s="34">
        <v>1</v>
      </c>
      <c r="AP11" s="18" t="s">
        <v>213</v>
      </c>
      <c r="AQ11" s="23">
        <v>1</v>
      </c>
      <c r="AR11" s="18" t="s">
        <v>214</v>
      </c>
      <c r="AS11" s="17">
        <v>1</v>
      </c>
      <c r="AT11" s="18" t="s">
        <v>357</v>
      </c>
      <c r="AU11" s="27">
        <v>1</v>
      </c>
      <c r="AV11" s="18" t="s">
        <v>216</v>
      </c>
      <c r="AW11" s="34">
        <v>1</v>
      </c>
      <c r="AX11" s="18" t="s">
        <v>358</v>
      </c>
      <c r="AY11" s="18"/>
      <c r="AZ11" s="17">
        <v>0.5</v>
      </c>
      <c r="BA11" s="18" t="s">
        <v>159</v>
      </c>
      <c r="BB11" s="18"/>
      <c r="BC11" s="27">
        <v>1</v>
      </c>
      <c r="BD11" s="18" t="s">
        <v>308</v>
      </c>
      <c r="BE11" s="18" t="s">
        <v>359</v>
      </c>
      <c r="BF11" s="17">
        <v>0</v>
      </c>
      <c r="BG11" s="18" t="s">
        <v>162</v>
      </c>
      <c r="BH11" s="45"/>
      <c r="BI11" s="57">
        <v>0.5</v>
      </c>
      <c r="BJ11" s="18" t="s">
        <v>98</v>
      </c>
      <c r="BK11" s="17">
        <v>0.5</v>
      </c>
      <c r="BL11" s="18" t="s">
        <v>360</v>
      </c>
      <c r="BM11" s="27">
        <v>1</v>
      </c>
      <c r="BN11" s="18" t="s">
        <v>361</v>
      </c>
      <c r="BO11" s="18"/>
      <c r="BP11" s="34">
        <v>0</v>
      </c>
      <c r="BQ11" s="18" t="s">
        <v>102</v>
      </c>
      <c r="BR11" s="18" t="s">
        <v>362</v>
      </c>
      <c r="BS11" s="27">
        <v>0.5</v>
      </c>
      <c r="BT11" s="18" t="s">
        <v>224</v>
      </c>
      <c r="BU11" s="18" t="s">
        <v>363</v>
      </c>
      <c r="BV11" s="27">
        <v>1</v>
      </c>
      <c r="BW11" s="18" t="s">
        <v>364</v>
      </c>
      <c r="BX11" s="17">
        <v>1</v>
      </c>
      <c r="BY11" s="18" t="s">
        <v>226</v>
      </c>
      <c r="BZ11" s="18" t="s">
        <v>365</v>
      </c>
      <c r="CA11" s="27">
        <v>1</v>
      </c>
      <c r="CB11" s="18" t="s">
        <v>227</v>
      </c>
      <c r="CC11" s="34">
        <v>1</v>
      </c>
      <c r="CD11" s="18" t="s">
        <v>228</v>
      </c>
      <c r="CE11" s="27">
        <v>1</v>
      </c>
      <c r="CF11" s="18" t="s">
        <v>366</v>
      </c>
      <c r="CG11" s="27">
        <v>1</v>
      </c>
      <c r="CH11" s="37" t="s">
        <v>367</v>
      </c>
      <c r="CI11" s="49">
        <v>1</v>
      </c>
      <c r="CJ11" s="18" t="s">
        <v>231</v>
      </c>
      <c r="CK11" s="17">
        <v>1</v>
      </c>
      <c r="CL11" s="18" t="s">
        <v>368</v>
      </c>
      <c r="CM11" s="34">
        <v>1</v>
      </c>
      <c r="CN11" s="18" t="s">
        <v>369</v>
      </c>
      <c r="CO11" s="27">
        <v>0</v>
      </c>
      <c r="CP11" s="18" t="s">
        <v>177</v>
      </c>
      <c r="CQ11" s="17">
        <v>0</v>
      </c>
      <c r="CR11" s="18" t="s">
        <v>260</v>
      </c>
      <c r="CS11" s="23">
        <v>1</v>
      </c>
      <c r="CT11" s="50" t="s">
        <v>327</v>
      </c>
      <c r="CU11" s="17">
        <v>1</v>
      </c>
      <c r="CV11" s="18" t="s">
        <v>370</v>
      </c>
      <c r="CW11" s="23">
        <v>1</v>
      </c>
      <c r="CX11" s="18" t="s">
        <v>371</v>
      </c>
      <c r="CY11" s="17">
        <v>1</v>
      </c>
      <c r="CZ11" s="18" t="s">
        <v>372</v>
      </c>
      <c r="DA11" s="17">
        <v>1</v>
      </c>
      <c r="DB11" s="18" t="s">
        <v>237</v>
      </c>
      <c r="DC11" s="17">
        <v>1</v>
      </c>
      <c r="DD11" s="18" t="s">
        <v>238</v>
      </c>
      <c r="DE11" s="17">
        <v>1</v>
      </c>
      <c r="DF11" s="50" t="s">
        <v>373</v>
      </c>
      <c r="DG11" s="17">
        <v>0</v>
      </c>
      <c r="DH11" s="18" t="s">
        <v>185</v>
      </c>
      <c r="DI11" s="26"/>
      <c r="DJ11" s="23">
        <v>1</v>
      </c>
      <c r="DK11" s="18" t="s">
        <v>374</v>
      </c>
      <c r="DL11" s="17">
        <v>1</v>
      </c>
      <c r="DM11" s="22" t="s">
        <v>242</v>
      </c>
      <c r="DN11" s="50"/>
      <c r="DO11" s="36">
        <v>1</v>
      </c>
      <c r="DP11" s="54" t="s">
        <v>375</v>
      </c>
      <c r="DQ11" s="17">
        <v>0.5</v>
      </c>
      <c r="DR11" s="18" t="s">
        <v>338</v>
      </c>
      <c r="DS11" s="18"/>
      <c r="DT11" s="17" t="s">
        <v>376</v>
      </c>
      <c r="DU11" s="18" t="s">
        <v>190</v>
      </c>
      <c r="DV11" s="18"/>
      <c r="DW11" s="23">
        <v>1</v>
      </c>
      <c r="DX11" s="18" t="s">
        <v>129</v>
      </c>
      <c r="DY11" s="18"/>
      <c r="DZ11" s="17">
        <v>1</v>
      </c>
      <c r="EA11" s="18" t="s">
        <v>192</v>
      </c>
      <c r="EB11" s="18"/>
      <c r="EC11" s="27">
        <v>1</v>
      </c>
      <c r="ED11" s="40" t="s">
        <v>247</v>
      </c>
      <c r="EE11" s="60"/>
      <c r="EF11" s="17">
        <v>1</v>
      </c>
      <c r="EG11" s="18" t="s">
        <v>377</v>
      </c>
      <c r="EH11" s="23">
        <v>1</v>
      </c>
      <c r="EI11" s="18" t="s">
        <v>378</v>
      </c>
      <c r="EJ11" s="17">
        <v>1</v>
      </c>
      <c r="EK11" s="18" t="s">
        <v>379</v>
      </c>
      <c r="EL11" s="17">
        <v>1</v>
      </c>
      <c r="EM11" s="18" t="s">
        <v>273</v>
      </c>
      <c r="EN11" s="65">
        <f t="shared" si="0"/>
        <v>0.83898305084745761</v>
      </c>
      <c r="EO11" s="63">
        <f t="shared" si="1"/>
        <v>47</v>
      </c>
    </row>
    <row r="12" spans="1:145" ht="69.599999999999994" customHeight="1" x14ac:dyDescent="0.3">
      <c r="A12" s="2">
        <v>10</v>
      </c>
      <c r="B12" s="4" t="s">
        <v>380</v>
      </c>
      <c r="C12" s="4" t="s">
        <v>381</v>
      </c>
      <c r="D12" s="17">
        <v>0.5</v>
      </c>
      <c r="E12" s="18" t="s">
        <v>199</v>
      </c>
      <c r="F12" s="17">
        <v>0</v>
      </c>
      <c r="G12" s="18" t="s">
        <v>348</v>
      </c>
      <c r="H12" s="17">
        <v>0</v>
      </c>
      <c r="I12" s="18" t="s">
        <v>141</v>
      </c>
      <c r="J12" s="23">
        <v>0.5</v>
      </c>
      <c r="K12" s="18" t="s">
        <v>382</v>
      </c>
      <c r="L12" s="17">
        <v>1</v>
      </c>
      <c r="M12" s="18" t="s">
        <v>76</v>
      </c>
      <c r="N12" s="17">
        <v>1</v>
      </c>
      <c r="O12" s="18" t="s">
        <v>203</v>
      </c>
      <c r="P12" s="27">
        <v>0</v>
      </c>
      <c r="Q12" s="33" t="s">
        <v>144</v>
      </c>
      <c r="R12" s="27">
        <v>0.5</v>
      </c>
      <c r="S12" s="18" t="s">
        <v>383</v>
      </c>
      <c r="T12" s="18"/>
      <c r="U12" s="27">
        <v>0</v>
      </c>
      <c r="V12" s="28" t="s">
        <v>205</v>
      </c>
      <c r="W12" s="53"/>
      <c r="X12" s="17">
        <v>1</v>
      </c>
      <c r="Y12" s="18" t="s">
        <v>206</v>
      </c>
      <c r="Z12" s="18"/>
      <c r="AA12" s="23">
        <v>1</v>
      </c>
      <c r="AB12" s="18" t="s">
        <v>384</v>
      </c>
      <c r="AC12" s="17">
        <v>0</v>
      </c>
      <c r="AD12" s="33" t="s">
        <v>149</v>
      </c>
      <c r="AE12" s="17">
        <v>0.5</v>
      </c>
      <c r="AF12" s="18" t="s">
        <v>209</v>
      </c>
      <c r="AG12" s="18"/>
      <c r="AH12" s="17">
        <v>0</v>
      </c>
      <c r="AI12" s="18" t="s">
        <v>257</v>
      </c>
      <c r="AJ12" s="17">
        <v>0.5</v>
      </c>
      <c r="AK12" s="18" t="s">
        <v>356</v>
      </c>
      <c r="AL12" s="17">
        <v>1</v>
      </c>
      <c r="AM12" s="18" t="s">
        <v>212</v>
      </c>
      <c r="AN12" s="18"/>
      <c r="AO12" s="34">
        <v>0.5</v>
      </c>
      <c r="AP12" s="18" t="s">
        <v>213</v>
      </c>
      <c r="AQ12" s="23">
        <v>0.5</v>
      </c>
      <c r="AR12" s="18" t="s">
        <v>214</v>
      </c>
      <c r="AS12" s="36">
        <v>0.5</v>
      </c>
      <c r="AT12" s="18" t="s">
        <v>215</v>
      </c>
      <c r="AU12" s="27">
        <v>0.5</v>
      </c>
      <c r="AV12" s="18" t="s">
        <v>216</v>
      </c>
      <c r="AW12" s="34">
        <v>1</v>
      </c>
      <c r="AX12" s="18" t="s">
        <v>385</v>
      </c>
      <c r="AY12" s="18"/>
      <c r="AZ12" s="27">
        <v>1</v>
      </c>
      <c r="BA12" s="18" t="s">
        <v>386</v>
      </c>
      <c r="BB12" s="18"/>
      <c r="BC12" s="17">
        <v>1</v>
      </c>
      <c r="BD12" s="18" t="s">
        <v>220</v>
      </c>
      <c r="BE12" s="18"/>
      <c r="BF12" s="17">
        <v>0</v>
      </c>
      <c r="BG12" s="18" t="s">
        <v>162</v>
      </c>
      <c r="BH12" s="45"/>
      <c r="BI12" s="57">
        <v>1</v>
      </c>
      <c r="BJ12" s="18" t="s">
        <v>98</v>
      </c>
      <c r="BK12" s="17">
        <v>1</v>
      </c>
      <c r="BL12" s="18" t="s">
        <v>360</v>
      </c>
      <c r="BM12" s="27">
        <v>0</v>
      </c>
      <c r="BN12" s="18" t="s">
        <v>387</v>
      </c>
      <c r="BO12" s="18"/>
      <c r="BP12" s="34">
        <v>0</v>
      </c>
      <c r="BQ12" s="18" t="s">
        <v>278</v>
      </c>
      <c r="BR12" s="18"/>
      <c r="BS12" s="27">
        <v>0</v>
      </c>
      <c r="BT12" s="18" t="s">
        <v>388</v>
      </c>
      <c r="BU12" s="18"/>
      <c r="BV12" s="27">
        <v>0</v>
      </c>
      <c r="BW12" s="18" t="s">
        <v>168</v>
      </c>
      <c r="BX12" s="17">
        <v>0</v>
      </c>
      <c r="BY12" s="18" t="s">
        <v>389</v>
      </c>
      <c r="BZ12" s="18"/>
      <c r="CA12" s="27">
        <v>1</v>
      </c>
      <c r="CB12" s="18" t="s">
        <v>390</v>
      </c>
      <c r="CC12" s="34">
        <v>1</v>
      </c>
      <c r="CD12" s="18" t="s">
        <v>391</v>
      </c>
      <c r="CE12" s="27">
        <v>1</v>
      </c>
      <c r="CF12" s="18" t="s">
        <v>229</v>
      </c>
      <c r="CG12" s="27">
        <v>0.5</v>
      </c>
      <c r="CH12" s="37" t="s">
        <v>173</v>
      </c>
      <c r="CI12" s="49">
        <v>1</v>
      </c>
      <c r="CJ12" s="18" t="s">
        <v>231</v>
      </c>
      <c r="CK12" s="23">
        <v>0.5</v>
      </c>
      <c r="CL12" s="18" t="s">
        <v>232</v>
      </c>
      <c r="CM12" s="23">
        <v>0</v>
      </c>
      <c r="CN12" s="18" t="s">
        <v>233</v>
      </c>
      <c r="CO12" s="17">
        <v>0</v>
      </c>
      <c r="CP12" s="18" t="s">
        <v>177</v>
      </c>
      <c r="CQ12" s="17">
        <v>1</v>
      </c>
      <c r="CR12" s="18" t="s">
        <v>392</v>
      </c>
      <c r="CS12" s="17">
        <v>0.5</v>
      </c>
      <c r="CT12" s="50" t="s">
        <v>393</v>
      </c>
      <c r="CU12" s="17">
        <v>0</v>
      </c>
      <c r="CV12" s="18" t="s">
        <v>180</v>
      </c>
      <c r="CW12" s="23">
        <v>0</v>
      </c>
      <c r="CX12" s="18" t="s">
        <v>117</v>
      </c>
      <c r="CY12" s="17">
        <v>1</v>
      </c>
      <c r="CZ12" s="18" t="s">
        <v>236</v>
      </c>
      <c r="DA12" s="17">
        <v>1</v>
      </c>
      <c r="DB12" s="18" t="s">
        <v>237</v>
      </c>
      <c r="DC12" s="17">
        <v>0.5</v>
      </c>
      <c r="DD12" s="18" t="s">
        <v>394</v>
      </c>
      <c r="DE12" s="17">
        <v>1</v>
      </c>
      <c r="DF12" s="50" t="s">
        <v>373</v>
      </c>
      <c r="DG12" s="17">
        <v>0</v>
      </c>
      <c r="DH12" s="18" t="s">
        <v>185</v>
      </c>
      <c r="DI12" s="26"/>
      <c r="DJ12" s="23">
        <v>0</v>
      </c>
      <c r="DK12" s="18" t="s">
        <v>186</v>
      </c>
      <c r="DL12" s="17">
        <v>0.5</v>
      </c>
      <c r="DM12" s="22" t="s">
        <v>187</v>
      </c>
      <c r="DN12" s="50"/>
      <c r="DO12" s="17">
        <v>0</v>
      </c>
      <c r="DP12" s="22" t="s">
        <v>188</v>
      </c>
      <c r="DQ12" s="17">
        <v>0.5</v>
      </c>
      <c r="DR12" s="18" t="s">
        <v>243</v>
      </c>
      <c r="DS12" s="18"/>
      <c r="DT12" s="17">
        <v>1</v>
      </c>
      <c r="DU12" s="18" t="s">
        <v>262</v>
      </c>
      <c r="DV12" s="18"/>
      <c r="DW12" s="23">
        <v>0.5</v>
      </c>
      <c r="DX12" s="18" t="s">
        <v>129</v>
      </c>
      <c r="DY12" s="18"/>
      <c r="DZ12" s="17">
        <v>0.5</v>
      </c>
      <c r="EA12" s="18" t="s">
        <v>192</v>
      </c>
      <c r="EB12" s="18"/>
      <c r="EC12" s="34">
        <v>1</v>
      </c>
      <c r="ED12" s="40" t="s">
        <v>193</v>
      </c>
      <c r="EE12" s="60"/>
      <c r="EF12" s="17">
        <v>0.5</v>
      </c>
      <c r="EG12" s="18" t="s">
        <v>395</v>
      </c>
      <c r="EH12" s="23">
        <v>0</v>
      </c>
      <c r="EI12" s="18" t="s">
        <v>265</v>
      </c>
      <c r="EJ12" s="17">
        <v>1</v>
      </c>
      <c r="EK12" s="18" t="s">
        <v>396</v>
      </c>
      <c r="EL12" s="17">
        <v>1</v>
      </c>
      <c r="EM12" s="18" t="s">
        <v>252</v>
      </c>
      <c r="EN12" s="65">
        <f t="shared" si="0"/>
        <v>0.51666666666666672</v>
      </c>
      <c r="EO12" s="63">
        <f t="shared" si="1"/>
        <v>22</v>
      </c>
    </row>
    <row r="13" spans="1:145" ht="37.200000000000003" customHeight="1" x14ac:dyDescent="0.3">
      <c r="A13" s="2">
        <v>11</v>
      </c>
      <c r="B13" s="6" t="s">
        <v>397</v>
      </c>
      <c r="C13" s="3"/>
      <c r="D13" s="19"/>
      <c r="E13" s="18"/>
      <c r="F13" s="19"/>
      <c r="G13" s="18"/>
      <c r="H13" s="19"/>
      <c r="I13" s="18"/>
      <c r="J13" s="24"/>
      <c r="K13" s="18"/>
      <c r="L13" s="19"/>
      <c r="M13" s="18"/>
      <c r="N13" s="19"/>
      <c r="O13" s="18"/>
      <c r="P13" s="19"/>
      <c r="Q13" s="52"/>
      <c r="R13" s="32"/>
      <c r="S13" s="18"/>
      <c r="T13" s="18"/>
      <c r="U13" s="32"/>
      <c r="V13" s="53"/>
      <c r="W13" s="53"/>
      <c r="X13" s="19"/>
      <c r="Y13" s="18"/>
      <c r="Z13" s="18"/>
      <c r="AA13" s="32"/>
      <c r="AB13" s="18"/>
      <c r="AC13" s="32"/>
      <c r="AD13" s="52"/>
      <c r="AE13" s="32"/>
      <c r="AF13" s="18"/>
      <c r="AG13" s="18"/>
      <c r="AH13" s="32"/>
      <c r="AI13" s="18"/>
      <c r="AJ13" s="32"/>
      <c r="AK13" s="18"/>
      <c r="AL13" s="19"/>
      <c r="AM13" s="18"/>
      <c r="AN13" s="18"/>
      <c r="AO13" s="38"/>
      <c r="AP13" s="18"/>
      <c r="AQ13" s="19"/>
      <c r="AR13" s="18"/>
      <c r="AS13" s="32"/>
      <c r="AT13" s="18"/>
      <c r="AU13" s="38"/>
      <c r="AV13" s="18"/>
      <c r="AW13" s="41"/>
      <c r="AX13" s="18"/>
      <c r="AY13" s="18"/>
      <c r="AZ13" s="43"/>
      <c r="BA13" s="18"/>
      <c r="BB13" s="18"/>
      <c r="BC13" s="32"/>
      <c r="BD13" s="18"/>
      <c r="BE13" s="18"/>
      <c r="BF13" s="19"/>
      <c r="BG13" s="45"/>
      <c r="BH13" s="45"/>
      <c r="BI13" s="19"/>
      <c r="BJ13" s="18"/>
      <c r="BK13" s="24"/>
      <c r="BL13" s="45"/>
      <c r="BM13" s="19"/>
      <c r="BN13" s="18"/>
      <c r="BO13" s="18"/>
      <c r="BP13" s="19"/>
      <c r="BQ13" s="18"/>
      <c r="BR13" s="18"/>
      <c r="BS13" s="19"/>
      <c r="BT13" s="18"/>
      <c r="BU13" s="18"/>
      <c r="BV13" s="19"/>
      <c r="BW13" s="18"/>
      <c r="BX13" s="19"/>
      <c r="BY13" s="18"/>
      <c r="BZ13" s="18"/>
      <c r="CA13" s="32"/>
      <c r="CB13" s="18"/>
      <c r="CC13" s="32"/>
      <c r="CD13" s="18"/>
      <c r="CE13" s="38"/>
      <c r="CF13" s="18"/>
      <c r="CG13" s="32"/>
      <c r="CH13" s="48"/>
      <c r="CI13" s="38"/>
      <c r="CJ13" s="18"/>
      <c r="CK13" s="32"/>
      <c r="CL13" s="18"/>
      <c r="CM13" s="38"/>
      <c r="CN13" s="18"/>
      <c r="CO13" s="32"/>
      <c r="CP13" s="45"/>
      <c r="CQ13" s="32"/>
      <c r="CR13" s="18"/>
      <c r="CS13" s="27"/>
      <c r="CT13" s="50"/>
      <c r="CU13" s="32"/>
      <c r="CV13" s="18"/>
      <c r="CW13" s="32"/>
      <c r="CX13" s="18"/>
      <c r="CY13" s="32"/>
      <c r="CZ13" s="18"/>
      <c r="DA13" s="32"/>
      <c r="DB13" s="18"/>
      <c r="DC13" s="38"/>
      <c r="DD13" s="18"/>
      <c r="DE13" s="32"/>
      <c r="DF13" s="50"/>
      <c r="DG13" s="32"/>
      <c r="DH13" s="18"/>
      <c r="DI13" s="26"/>
      <c r="DJ13" s="19"/>
      <c r="DK13" s="18"/>
      <c r="DL13" s="32"/>
      <c r="DM13" s="50"/>
      <c r="DN13" s="53"/>
      <c r="DO13" s="32"/>
      <c r="DP13" s="50"/>
      <c r="DQ13" s="19"/>
      <c r="DR13" s="18"/>
      <c r="DS13" s="18"/>
      <c r="DT13" s="24"/>
      <c r="DU13" s="18"/>
      <c r="DV13" s="18"/>
      <c r="DW13" s="17"/>
      <c r="DX13" s="18"/>
      <c r="DY13" s="18"/>
      <c r="DZ13" s="19"/>
      <c r="EA13" s="18"/>
      <c r="EB13" s="18"/>
      <c r="EC13" s="19"/>
      <c r="ED13" s="60"/>
      <c r="EE13" s="60"/>
      <c r="EF13" s="19"/>
      <c r="EG13" s="18"/>
      <c r="EH13" s="19"/>
      <c r="EI13" s="18"/>
      <c r="EJ13" s="19"/>
      <c r="EK13" s="18"/>
      <c r="EL13" s="19"/>
      <c r="EM13" s="18"/>
      <c r="EN13" s="65"/>
      <c r="EO13" s="63"/>
    </row>
    <row r="14" spans="1:145" ht="56.4" customHeight="1" x14ac:dyDescent="0.3">
      <c r="A14" s="2" t="s">
        <v>398</v>
      </c>
      <c r="B14" s="4" t="s">
        <v>399</v>
      </c>
      <c r="C14" s="5" t="s">
        <v>400</v>
      </c>
      <c r="D14" s="17">
        <v>0.25</v>
      </c>
      <c r="E14" s="18" t="s">
        <v>401</v>
      </c>
      <c r="F14" s="17">
        <v>0</v>
      </c>
      <c r="G14" s="18" t="s">
        <v>402</v>
      </c>
      <c r="H14" s="17">
        <v>0.25</v>
      </c>
      <c r="I14" s="18" t="s">
        <v>403</v>
      </c>
      <c r="J14" s="23">
        <v>0.25</v>
      </c>
      <c r="K14" s="18" t="s">
        <v>382</v>
      </c>
      <c r="L14" s="17">
        <v>0.25</v>
      </c>
      <c r="M14" s="18" t="s">
        <v>76</v>
      </c>
      <c r="N14" s="17">
        <v>0.25</v>
      </c>
      <c r="O14" s="18" t="s">
        <v>203</v>
      </c>
      <c r="P14" s="17">
        <v>0.25</v>
      </c>
      <c r="Q14" s="52" t="s">
        <v>204</v>
      </c>
      <c r="R14" s="17">
        <v>0.25</v>
      </c>
      <c r="S14" s="18" t="s">
        <v>404</v>
      </c>
      <c r="T14" s="18"/>
      <c r="U14" s="17">
        <v>0</v>
      </c>
      <c r="V14" s="28" t="s">
        <v>205</v>
      </c>
      <c r="W14" s="53"/>
      <c r="X14" s="17">
        <v>0.25</v>
      </c>
      <c r="Y14" s="18" t="s">
        <v>206</v>
      </c>
      <c r="Z14" s="18" t="s">
        <v>405</v>
      </c>
      <c r="AA14" s="23">
        <v>0.25</v>
      </c>
      <c r="AB14" s="18" t="s">
        <v>207</v>
      </c>
      <c r="AC14" s="17">
        <v>0.25</v>
      </c>
      <c r="AD14" s="52" t="s">
        <v>208</v>
      </c>
      <c r="AE14" s="17">
        <v>0.25</v>
      </c>
      <c r="AF14" s="18" t="s">
        <v>209</v>
      </c>
      <c r="AG14" s="18"/>
      <c r="AH14" s="17">
        <v>0.25</v>
      </c>
      <c r="AI14" s="18" t="s">
        <v>210</v>
      </c>
      <c r="AJ14" s="17">
        <v>0.25</v>
      </c>
      <c r="AK14" s="18" t="s">
        <v>356</v>
      </c>
      <c r="AL14" s="17">
        <v>0.25</v>
      </c>
      <c r="AM14" s="18" t="s">
        <v>212</v>
      </c>
      <c r="AN14" s="18"/>
      <c r="AO14" s="23">
        <v>0.25</v>
      </c>
      <c r="AP14" s="18" t="s">
        <v>213</v>
      </c>
      <c r="AQ14" s="23">
        <v>0.25</v>
      </c>
      <c r="AR14" s="18" t="s">
        <v>214</v>
      </c>
      <c r="AS14" s="17">
        <v>0.25</v>
      </c>
      <c r="AT14" s="18" t="s">
        <v>215</v>
      </c>
      <c r="AU14" s="17">
        <v>0.25</v>
      </c>
      <c r="AV14" s="18" t="s">
        <v>216</v>
      </c>
      <c r="AW14" s="23">
        <v>0.25</v>
      </c>
      <c r="AX14" s="18" t="s">
        <v>406</v>
      </c>
      <c r="AY14" s="18"/>
      <c r="AZ14" s="17">
        <v>0.25</v>
      </c>
      <c r="BA14" s="18" t="s">
        <v>159</v>
      </c>
      <c r="BB14" s="18"/>
      <c r="BC14" s="17">
        <v>0.25</v>
      </c>
      <c r="BD14" s="18" t="s">
        <v>220</v>
      </c>
      <c r="BE14" s="18"/>
      <c r="BF14" s="17">
        <v>0.25</v>
      </c>
      <c r="BG14" s="45" t="s">
        <v>407</v>
      </c>
      <c r="BH14" s="45"/>
      <c r="BI14" s="17">
        <v>0.25</v>
      </c>
      <c r="BJ14" s="18" t="s">
        <v>98</v>
      </c>
      <c r="BK14" s="17">
        <v>0.25</v>
      </c>
      <c r="BL14" s="45" t="s">
        <v>360</v>
      </c>
      <c r="BM14" s="17">
        <v>0.25</v>
      </c>
      <c r="BN14" s="18" t="s">
        <v>408</v>
      </c>
      <c r="BO14" s="18"/>
      <c r="BP14" s="59">
        <v>0.25</v>
      </c>
      <c r="BQ14" s="18" t="s">
        <v>409</v>
      </c>
      <c r="BR14" s="18"/>
      <c r="BS14" s="17">
        <v>0.25</v>
      </c>
      <c r="BT14" s="18" t="s">
        <v>224</v>
      </c>
      <c r="BU14" s="18"/>
      <c r="BV14" s="17" t="s">
        <v>410</v>
      </c>
      <c r="BW14" s="18" t="s">
        <v>225</v>
      </c>
      <c r="BX14" s="17">
        <v>0.25</v>
      </c>
      <c r="BY14" s="18" t="s">
        <v>226</v>
      </c>
      <c r="BZ14" s="18"/>
      <c r="CA14" s="17">
        <v>0.25</v>
      </c>
      <c r="CB14" s="18" t="s">
        <v>227</v>
      </c>
      <c r="CC14" s="23">
        <v>0.25</v>
      </c>
      <c r="CD14" s="18" t="s">
        <v>411</v>
      </c>
      <c r="CE14" s="17">
        <v>0.25</v>
      </c>
      <c r="CF14" s="18" t="s">
        <v>229</v>
      </c>
      <c r="CG14" s="17">
        <v>0.25</v>
      </c>
      <c r="CH14" s="48" t="s">
        <v>230</v>
      </c>
      <c r="CI14" s="17">
        <v>0.25</v>
      </c>
      <c r="CJ14" s="18" t="s">
        <v>412</v>
      </c>
      <c r="CK14" s="23">
        <v>0.25</v>
      </c>
      <c r="CL14" s="18" t="s">
        <v>232</v>
      </c>
      <c r="CM14" s="23">
        <v>0</v>
      </c>
      <c r="CN14" s="18" t="s">
        <v>233</v>
      </c>
      <c r="CO14" s="17">
        <v>0</v>
      </c>
      <c r="CP14" s="18" t="s">
        <v>177</v>
      </c>
      <c r="CQ14" s="17">
        <v>0.25</v>
      </c>
      <c r="CR14" s="18" t="s">
        <v>234</v>
      </c>
      <c r="CS14" s="17">
        <v>0.25</v>
      </c>
      <c r="CT14" s="22" t="s">
        <v>235</v>
      </c>
      <c r="CU14" s="17">
        <v>0.25</v>
      </c>
      <c r="CV14" s="18" t="s">
        <v>370</v>
      </c>
      <c r="CW14" s="23">
        <v>0.25</v>
      </c>
      <c r="CX14" s="18" t="s">
        <v>413</v>
      </c>
      <c r="CY14" s="17">
        <v>0.25</v>
      </c>
      <c r="CZ14" s="18" t="s">
        <v>236</v>
      </c>
      <c r="DA14" s="17">
        <v>0.25</v>
      </c>
      <c r="DB14" s="18" t="s">
        <v>237</v>
      </c>
      <c r="DC14" s="17">
        <v>0.25</v>
      </c>
      <c r="DD14" s="18" t="s">
        <v>394</v>
      </c>
      <c r="DE14" s="17">
        <v>0.25</v>
      </c>
      <c r="DF14" s="50" t="s">
        <v>414</v>
      </c>
      <c r="DG14" s="17">
        <v>0.25</v>
      </c>
      <c r="DH14" s="18" t="s">
        <v>240</v>
      </c>
      <c r="DI14" s="26"/>
      <c r="DJ14" s="23">
        <v>0.25</v>
      </c>
      <c r="DK14" s="18" t="s">
        <v>415</v>
      </c>
      <c r="DL14" s="17">
        <v>0.25</v>
      </c>
      <c r="DM14" s="50" t="s">
        <v>242</v>
      </c>
      <c r="DN14" s="50"/>
      <c r="DO14" s="17">
        <v>0</v>
      </c>
      <c r="DP14" s="22" t="s">
        <v>188</v>
      </c>
      <c r="DQ14" s="17">
        <v>0.25</v>
      </c>
      <c r="DR14" s="18" t="s">
        <v>243</v>
      </c>
      <c r="DS14" s="18"/>
      <c r="DT14" s="17">
        <v>0.25</v>
      </c>
      <c r="DU14" s="18" t="s">
        <v>190</v>
      </c>
      <c r="DV14" s="18"/>
      <c r="DW14" s="23">
        <v>0.25</v>
      </c>
      <c r="DX14" s="18" t="s">
        <v>129</v>
      </c>
      <c r="DY14" s="18"/>
      <c r="DZ14" s="17">
        <v>0.25</v>
      </c>
      <c r="EA14" s="18" t="s">
        <v>192</v>
      </c>
      <c r="EB14" s="18"/>
      <c r="EC14" s="17">
        <v>0.25</v>
      </c>
      <c r="ED14" s="60" t="s">
        <v>247</v>
      </c>
      <c r="EE14" s="60"/>
      <c r="EF14" s="17">
        <v>0.25</v>
      </c>
      <c r="EG14" s="18" t="s">
        <v>395</v>
      </c>
      <c r="EH14" s="23">
        <v>0.25</v>
      </c>
      <c r="EI14" s="18" t="s">
        <v>250</v>
      </c>
      <c r="EJ14" s="17">
        <v>0.25</v>
      </c>
      <c r="EK14" s="18" t="s">
        <v>416</v>
      </c>
      <c r="EL14" s="17">
        <v>0.25</v>
      </c>
      <c r="EM14" s="18" t="s">
        <v>273</v>
      </c>
      <c r="EN14" s="65">
        <f t="shared" si="0"/>
        <v>0.2288135593220339</v>
      </c>
      <c r="EO14" s="63">
        <f>COUNTIF(D14:EM14,0.25)</f>
        <v>55</v>
      </c>
    </row>
    <row r="15" spans="1:145" ht="42.6" customHeight="1" x14ac:dyDescent="0.3">
      <c r="A15" s="2" t="s">
        <v>417</v>
      </c>
      <c r="B15" s="3" t="s">
        <v>418</v>
      </c>
      <c r="C15" s="4" t="s">
        <v>419</v>
      </c>
      <c r="D15" s="17">
        <v>0.25</v>
      </c>
      <c r="E15" s="18" t="s">
        <v>401</v>
      </c>
      <c r="F15" s="17">
        <v>0</v>
      </c>
      <c r="G15" s="18" t="s">
        <v>402</v>
      </c>
      <c r="H15" s="17">
        <v>0.25</v>
      </c>
      <c r="I15" s="18" t="s">
        <v>403</v>
      </c>
      <c r="J15" s="23">
        <v>0.25</v>
      </c>
      <c r="K15" s="18" t="s">
        <v>382</v>
      </c>
      <c r="L15" s="17">
        <v>0.25</v>
      </c>
      <c r="M15" s="18" t="s">
        <v>76</v>
      </c>
      <c r="N15" s="17">
        <v>0.25</v>
      </c>
      <c r="O15" s="18" t="s">
        <v>203</v>
      </c>
      <c r="P15" s="17">
        <v>0.25</v>
      </c>
      <c r="Q15" s="52" t="s">
        <v>204</v>
      </c>
      <c r="R15" s="17">
        <v>0.25</v>
      </c>
      <c r="S15" s="18" t="s">
        <v>404</v>
      </c>
      <c r="T15" s="18"/>
      <c r="U15" s="17">
        <v>0</v>
      </c>
      <c r="V15" s="28" t="s">
        <v>205</v>
      </c>
      <c r="W15" s="53"/>
      <c r="X15" s="17">
        <v>0.25</v>
      </c>
      <c r="Y15" s="18" t="s">
        <v>206</v>
      </c>
      <c r="Z15" s="18" t="s">
        <v>405</v>
      </c>
      <c r="AA15" s="23">
        <v>0.25</v>
      </c>
      <c r="AB15" s="18" t="s">
        <v>207</v>
      </c>
      <c r="AC15" s="17">
        <v>0.25</v>
      </c>
      <c r="AD15" s="52" t="s">
        <v>149</v>
      </c>
      <c r="AE15" s="17">
        <v>0.25</v>
      </c>
      <c r="AF15" s="18" t="s">
        <v>209</v>
      </c>
      <c r="AG15" s="18"/>
      <c r="AH15" s="17">
        <v>0.25</v>
      </c>
      <c r="AI15" s="18" t="s">
        <v>210</v>
      </c>
      <c r="AJ15" s="17">
        <v>0.25</v>
      </c>
      <c r="AK15" s="18" t="s">
        <v>356</v>
      </c>
      <c r="AL15" s="17">
        <v>0.25</v>
      </c>
      <c r="AM15" s="18" t="s">
        <v>212</v>
      </c>
      <c r="AN15" s="18"/>
      <c r="AO15" s="23">
        <v>0.25</v>
      </c>
      <c r="AP15" s="18" t="s">
        <v>213</v>
      </c>
      <c r="AQ15" s="23">
        <v>0.25</v>
      </c>
      <c r="AR15" s="18" t="s">
        <v>214</v>
      </c>
      <c r="AS15" s="17">
        <v>0.25</v>
      </c>
      <c r="AT15" s="18" t="s">
        <v>215</v>
      </c>
      <c r="AU15" s="17">
        <v>0.25</v>
      </c>
      <c r="AV15" s="18" t="s">
        <v>216</v>
      </c>
      <c r="AW15" s="23">
        <v>0.25</v>
      </c>
      <c r="AX15" s="18" t="s">
        <v>420</v>
      </c>
      <c r="AY15" s="18"/>
      <c r="AZ15" s="17">
        <v>0.25</v>
      </c>
      <c r="BA15" s="18" t="s">
        <v>218</v>
      </c>
      <c r="BB15" s="18"/>
      <c r="BC15" s="17">
        <v>0.25</v>
      </c>
      <c r="BD15" s="18" t="s">
        <v>220</v>
      </c>
      <c r="BE15" s="18"/>
      <c r="BF15" s="17">
        <v>0</v>
      </c>
      <c r="BG15" s="18" t="s">
        <v>162</v>
      </c>
      <c r="BH15" s="45"/>
      <c r="BI15" s="17">
        <v>0.25</v>
      </c>
      <c r="BJ15" s="18" t="s">
        <v>98</v>
      </c>
      <c r="BK15" s="17">
        <v>0.25</v>
      </c>
      <c r="BL15" s="45" t="s">
        <v>360</v>
      </c>
      <c r="BM15" s="17">
        <v>0.25</v>
      </c>
      <c r="BN15" s="18" t="s">
        <v>408</v>
      </c>
      <c r="BO15" s="18"/>
      <c r="BP15" s="59">
        <v>0.25</v>
      </c>
      <c r="BQ15" s="18" t="s">
        <v>409</v>
      </c>
      <c r="BR15" s="18"/>
      <c r="BS15" s="17">
        <v>0</v>
      </c>
      <c r="BT15" s="18" t="s">
        <v>224</v>
      </c>
      <c r="BU15" s="18"/>
      <c r="BV15" s="17">
        <v>0</v>
      </c>
      <c r="BW15" s="18" t="s">
        <v>168</v>
      </c>
      <c r="BX15" s="17">
        <v>0.25</v>
      </c>
      <c r="BY15" s="18" t="s">
        <v>226</v>
      </c>
      <c r="BZ15" s="18"/>
      <c r="CA15" s="17">
        <v>0.25</v>
      </c>
      <c r="CB15" s="18" t="s">
        <v>227</v>
      </c>
      <c r="CC15" s="23">
        <v>0.25</v>
      </c>
      <c r="CD15" s="18" t="s">
        <v>228</v>
      </c>
      <c r="CE15" s="17">
        <v>0.25</v>
      </c>
      <c r="CF15" s="18" t="s">
        <v>229</v>
      </c>
      <c r="CG15" s="17">
        <v>0</v>
      </c>
      <c r="CH15" s="37" t="s">
        <v>173</v>
      </c>
      <c r="CI15" s="17">
        <v>0.25</v>
      </c>
      <c r="CJ15" s="18" t="s">
        <v>412</v>
      </c>
      <c r="CK15" s="23">
        <v>0.25</v>
      </c>
      <c r="CL15" s="18" t="s">
        <v>232</v>
      </c>
      <c r="CM15" s="23">
        <v>0</v>
      </c>
      <c r="CN15" s="18" t="s">
        <v>233</v>
      </c>
      <c r="CO15" s="17">
        <v>0</v>
      </c>
      <c r="CP15" s="18" t="s">
        <v>177</v>
      </c>
      <c r="CQ15" s="17">
        <v>0.25</v>
      </c>
      <c r="CR15" s="18" t="s">
        <v>234</v>
      </c>
      <c r="CS15" s="17">
        <v>0.25</v>
      </c>
      <c r="CT15" s="22" t="s">
        <v>235</v>
      </c>
      <c r="CU15" s="17">
        <v>0</v>
      </c>
      <c r="CV15" s="18" t="s">
        <v>180</v>
      </c>
      <c r="CW15" s="23">
        <v>0.25</v>
      </c>
      <c r="CX15" s="18" t="s">
        <v>413</v>
      </c>
      <c r="CY15" s="17">
        <v>0.25</v>
      </c>
      <c r="CZ15" s="18" t="s">
        <v>236</v>
      </c>
      <c r="DA15" s="17">
        <v>0.25</v>
      </c>
      <c r="DB15" s="18" t="s">
        <v>237</v>
      </c>
      <c r="DC15" s="17">
        <v>0.25</v>
      </c>
      <c r="DD15" s="18" t="s">
        <v>394</v>
      </c>
      <c r="DE15" s="17">
        <v>0.25</v>
      </c>
      <c r="DF15" s="50" t="s">
        <v>373</v>
      </c>
      <c r="DG15" s="17">
        <v>0</v>
      </c>
      <c r="DH15" s="18" t="s">
        <v>240</v>
      </c>
      <c r="DI15" s="26"/>
      <c r="DJ15" s="23">
        <v>0.25</v>
      </c>
      <c r="DK15" s="18" t="s">
        <v>415</v>
      </c>
      <c r="DL15" s="17">
        <v>0.25</v>
      </c>
      <c r="DM15" s="50" t="s">
        <v>242</v>
      </c>
      <c r="DN15" s="50"/>
      <c r="DO15" s="17">
        <v>0</v>
      </c>
      <c r="DP15" s="22" t="s">
        <v>188</v>
      </c>
      <c r="DQ15" s="17">
        <v>0.25</v>
      </c>
      <c r="DR15" s="18" t="s">
        <v>243</v>
      </c>
      <c r="DS15" s="18"/>
      <c r="DT15" s="17">
        <v>0.25</v>
      </c>
      <c r="DU15" s="18" t="s">
        <v>190</v>
      </c>
      <c r="DV15" s="18"/>
      <c r="DW15" s="23">
        <v>0.25</v>
      </c>
      <c r="DX15" s="18" t="s">
        <v>129</v>
      </c>
      <c r="DY15" s="18"/>
      <c r="DZ15" s="17">
        <v>0.25</v>
      </c>
      <c r="EA15" s="18" t="s">
        <v>192</v>
      </c>
      <c r="EB15" s="18"/>
      <c r="EC15" s="17">
        <v>0.25</v>
      </c>
      <c r="ED15" s="60" t="s">
        <v>247</v>
      </c>
      <c r="EE15" s="60"/>
      <c r="EF15" s="17">
        <v>0.25</v>
      </c>
      <c r="EG15" s="18" t="s">
        <v>395</v>
      </c>
      <c r="EH15" s="23">
        <v>0</v>
      </c>
      <c r="EI15" s="18" t="s">
        <v>265</v>
      </c>
      <c r="EJ15" s="17">
        <v>0.25</v>
      </c>
      <c r="EK15" s="18" t="s">
        <v>421</v>
      </c>
      <c r="EL15" s="17">
        <v>0.25</v>
      </c>
      <c r="EM15" s="18" t="s">
        <v>273</v>
      </c>
      <c r="EN15" s="65">
        <f t="shared" si="0"/>
        <v>0.2</v>
      </c>
      <c r="EO15" s="63">
        <f t="shared" ref="EO15:EO17" si="2">COUNTIF(D15:EM15,0.25)</f>
        <v>48</v>
      </c>
    </row>
    <row r="16" spans="1:145" ht="43.2" customHeight="1" x14ac:dyDescent="0.3">
      <c r="A16" s="7" t="s">
        <v>422</v>
      </c>
      <c r="B16" s="4" t="s">
        <v>423</v>
      </c>
      <c r="C16" s="4" t="s">
        <v>419</v>
      </c>
      <c r="D16" s="17">
        <v>0.25</v>
      </c>
      <c r="E16" s="18" t="s">
        <v>199</v>
      </c>
      <c r="F16" s="17">
        <v>0</v>
      </c>
      <c r="G16" s="18" t="s">
        <v>402</v>
      </c>
      <c r="H16" s="17">
        <v>0</v>
      </c>
      <c r="I16" s="18" t="s">
        <v>201</v>
      </c>
      <c r="J16" s="23">
        <v>0</v>
      </c>
      <c r="K16" s="18" t="s">
        <v>382</v>
      </c>
      <c r="L16" s="17">
        <v>0.25</v>
      </c>
      <c r="M16" s="18" t="s">
        <v>76</v>
      </c>
      <c r="N16" s="17">
        <v>0.25</v>
      </c>
      <c r="O16" s="18" t="s">
        <v>424</v>
      </c>
      <c r="P16" s="17">
        <v>0</v>
      </c>
      <c r="Q16" s="33" t="s">
        <v>144</v>
      </c>
      <c r="R16" s="17">
        <v>0.25</v>
      </c>
      <c r="S16" s="18" t="s">
        <v>404</v>
      </c>
      <c r="T16" s="18"/>
      <c r="U16" s="17">
        <v>0</v>
      </c>
      <c r="V16" s="28" t="s">
        <v>205</v>
      </c>
      <c r="W16" s="53"/>
      <c r="X16" s="17">
        <v>0.25</v>
      </c>
      <c r="Y16" s="18" t="s">
        <v>206</v>
      </c>
      <c r="Z16" s="18"/>
      <c r="AA16" s="23">
        <v>0.25</v>
      </c>
      <c r="AB16" s="18" t="s">
        <v>207</v>
      </c>
      <c r="AC16" s="17">
        <v>0.25</v>
      </c>
      <c r="AD16" s="52" t="s">
        <v>425</v>
      </c>
      <c r="AE16" s="17">
        <v>0.25</v>
      </c>
      <c r="AF16" s="18" t="s">
        <v>426</v>
      </c>
      <c r="AG16" s="18"/>
      <c r="AH16" s="17">
        <v>0</v>
      </c>
      <c r="AI16" s="18" t="s">
        <v>402</v>
      </c>
      <c r="AJ16" s="17">
        <v>0.25</v>
      </c>
      <c r="AK16" s="18" t="s">
        <v>211</v>
      </c>
      <c r="AL16" s="17">
        <v>0.25</v>
      </c>
      <c r="AM16" s="18" t="s">
        <v>212</v>
      </c>
      <c r="AN16" s="18"/>
      <c r="AO16" s="23">
        <v>0</v>
      </c>
      <c r="AP16" s="18" t="s">
        <v>213</v>
      </c>
      <c r="AQ16" s="23">
        <v>0</v>
      </c>
      <c r="AR16" s="18"/>
      <c r="AS16" s="17">
        <v>0</v>
      </c>
      <c r="AT16" s="18" t="s">
        <v>156</v>
      </c>
      <c r="AU16" s="17">
        <v>0.25</v>
      </c>
      <c r="AV16" s="18" t="s">
        <v>216</v>
      </c>
      <c r="AW16" s="23">
        <v>0.25</v>
      </c>
      <c r="AX16" s="18" t="s">
        <v>406</v>
      </c>
      <c r="AY16" s="18"/>
      <c r="AZ16" s="17">
        <v>0.25</v>
      </c>
      <c r="BA16" s="18" t="s">
        <v>218</v>
      </c>
      <c r="BB16" s="18"/>
      <c r="BC16" s="17">
        <v>0.25</v>
      </c>
      <c r="BD16" s="18" t="s">
        <v>308</v>
      </c>
      <c r="BE16" s="18"/>
      <c r="BF16" s="17">
        <v>0</v>
      </c>
      <c r="BG16" s="18" t="s">
        <v>162</v>
      </c>
      <c r="BH16" s="45"/>
      <c r="BI16" s="17">
        <v>0.25</v>
      </c>
      <c r="BJ16" s="18" t="s">
        <v>98</v>
      </c>
      <c r="BK16" s="17">
        <v>0</v>
      </c>
      <c r="BL16" s="18" t="s">
        <v>164</v>
      </c>
      <c r="BM16" s="17">
        <v>0.25</v>
      </c>
      <c r="BN16" s="18" t="s">
        <v>408</v>
      </c>
      <c r="BO16" s="18"/>
      <c r="BP16" s="23">
        <v>0</v>
      </c>
      <c r="BQ16" s="18" t="s">
        <v>278</v>
      </c>
      <c r="BR16" s="18"/>
      <c r="BS16" s="17">
        <v>0</v>
      </c>
      <c r="BT16" s="18" t="s">
        <v>224</v>
      </c>
      <c r="BU16" s="18"/>
      <c r="BV16" s="17">
        <v>0</v>
      </c>
      <c r="BW16" s="18" t="s">
        <v>168</v>
      </c>
      <c r="BX16" s="17">
        <v>0.25</v>
      </c>
      <c r="BY16" s="18" t="s">
        <v>226</v>
      </c>
      <c r="BZ16" s="18"/>
      <c r="CA16" s="17">
        <v>0.25</v>
      </c>
      <c r="CB16" s="18" t="s">
        <v>227</v>
      </c>
      <c r="CC16" s="23">
        <v>0</v>
      </c>
      <c r="CD16" s="18" t="s">
        <v>427</v>
      </c>
      <c r="CE16" s="17">
        <v>0.25</v>
      </c>
      <c r="CF16" s="18" t="s">
        <v>229</v>
      </c>
      <c r="CG16" s="17">
        <v>0</v>
      </c>
      <c r="CH16" s="37" t="s">
        <v>173</v>
      </c>
      <c r="CI16" s="17">
        <v>0.25</v>
      </c>
      <c r="CJ16" s="18" t="s">
        <v>412</v>
      </c>
      <c r="CK16" s="23">
        <v>0.25</v>
      </c>
      <c r="CL16" s="18" t="s">
        <v>232</v>
      </c>
      <c r="CM16" s="23">
        <v>0</v>
      </c>
      <c r="CN16" s="18" t="s">
        <v>233</v>
      </c>
      <c r="CO16" s="17">
        <v>0</v>
      </c>
      <c r="CP16" s="18" t="s">
        <v>177</v>
      </c>
      <c r="CQ16" s="17">
        <v>0</v>
      </c>
      <c r="CR16" s="18" t="s">
        <v>260</v>
      </c>
      <c r="CS16" s="17">
        <v>0</v>
      </c>
      <c r="CT16" s="22" t="s">
        <v>235</v>
      </c>
      <c r="CU16" s="17">
        <v>0</v>
      </c>
      <c r="CV16" s="18" t="s">
        <v>180</v>
      </c>
      <c r="CW16" s="23">
        <v>0.25</v>
      </c>
      <c r="CX16" s="18" t="s">
        <v>117</v>
      </c>
      <c r="CY16" s="17">
        <v>0.25</v>
      </c>
      <c r="CZ16" s="18" t="s">
        <v>236</v>
      </c>
      <c r="DA16" s="17">
        <v>0.25</v>
      </c>
      <c r="DB16" s="18" t="s">
        <v>237</v>
      </c>
      <c r="DC16" s="17">
        <v>0.25</v>
      </c>
      <c r="DD16" s="18" t="s">
        <v>238</v>
      </c>
      <c r="DE16" s="17">
        <v>0.25</v>
      </c>
      <c r="DF16" s="50" t="s">
        <v>414</v>
      </c>
      <c r="DG16" s="17">
        <v>0</v>
      </c>
      <c r="DH16" s="18" t="s">
        <v>240</v>
      </c>
      <c r="DI16" s="26"/>
      <c r="DJ16" s="23">
        <v>0</v>
      </c>
      <c r="DK16" s="18" t="s">
        <v>186</v>
      </c>
      <c r="DL16" s="17">
        <v>0.25</v>
      </c>
      <c r="DM16" s="50" t="s">
        <v>242</v>
      </c>
      <c r="DN16" s="50"/>
      <c r="DO16" s="17">
        <v>0</v>
      </c>
      <c r="DP16" s="22" t="s">
        <v>188</v>
      </c>
      <c r="DQ16" s="17">
        <v>0.25</v>
      </c>
      <c r="DR16" s="18" t="s">
        <v>243</v>
      </c>
      <c r="DS16" s="18"/>
      <c r="DT16" s="17">
        <v>0</v>
      </c>
      <c r="DU16" s="18" t="s">
        <v>262</v>
      </c>
      <c r="DV16" s="18"/>
      <c r="DW16" s="23">
        <v>0.25</v>
      </c>
      <c r="DX16" s="18" t="s">
        <v>129</v>
      </c>
      <c r="DY16" s="18"/>
      <c r="DZ16" s="17">
        <v>0</v>
      </c>
      <c r="EA16" s="18" t="s">
        <v>192</v>
      </c>
      <c r="EB16" s="18"/>
      <c r="EC16" s="17">
        <v>0.25</v>
      </c>
      <c r="ED16" s="60" t="s">
        <v>247</v>
      </c>
      <c r="EE16" s="60"/>
      <c r="EF16" s="17">
        <v>0.25</v>
      </c>
      <c r="EG16" s="18" t="s">
        <v>395</v>
      </c>
      <c r="EH16" s="23">
        <v>0</v>
      </c>
      <c r="EI16" s="18" t="s">
        <v>265</v>
      </c>
      <c r="EJ16" s="17">
        <v>0.25</v>
      </c>
      <c r="EK16" s="18" t="s">
        <v>428</v>
      </c>
      <c r="EL16" s="17">
        <v>0.25</v>
      </c>
      <c r="EM16" s="18" t="s">
        <v>273</v>
      </c>
      <c r="EN16" s="65">
        <f t="shared" si="0"/>
        <v>0.13750000000000001</v>
      </c>
      <c r="EO16" s="63">
        <f t="shared" si="2"/>
        <v>33</v>
      </c>
    </row>
    <row r="17" spans="1:145" ht="75.599999999999994" customHeight="1" x14ac:dyDescent="0.3">
      <c r="A17" s="2" t="s">
        <v>429</v>
      </c>
      <c r="B17" s="4" t="s">
        <v>430</v>
      </c>
      <c r="C17" s="4" t="s">
        <v>431</v>
      </c>
      <c r="D17" s="17">
        <v>0.25</v>
      </c>
      <c r="E17" s="18" t="s">
        <v>401</v>
      </c>
      <c r="F17" s="17">
        <v>0</v>
      </c>
      <c r="G17" s="18" t="s">
        <v>402</v>
      </c>
      <c r="H17" s="17">
        <v>0.25</v>
      </c>
      <c r="I17" s="18" t="s">
        <v>403</v>
      </c>
      <c r="J17" s="23">
        <v>0.25</v>
      </c>
      <c r="K17" s="18" t="s">
        <v>382</v>
      </c>
      <c r="L17" s="17">
        <v>0.25</v>
      </c>
      <c r="M17" s="18" t="s">
        <v>76</v>
      </c>
      <c r="N17" s="17">
        <v>0</v>
      </c>
      <c r="O17" s="18" t="s">
        <v>256</v>
      </c>
      <c r="P17" s="17">
        <v>0.25</v>
      </c>
      <c r="Q17" s="52" t="s">
        <v>204</v>
      </c>
      <c r="R17" s="17">
        <v>0.25</v>
      </c>
      <c r="S17" s="18" t="s">
        <v>404</v>
      </c>
      <c r="T17" s="18"/>
      <c r="U17" s="17">
        <v>0</v>
      </c>
      <c r="V17" s="28" t="s">
        <v>205</v>
      </c>
      <c r="W17" s="53"/>
      <c r="X17" s="17">
        <v>0.25</v>
      </c>
      <c r="Y17" s="18" t="s">
        <v>405</v>
      </c>
      <c r="Z17" s="18"/>
      <c r="AA17" s="23">
        <v>0.25</v>
      </c>
      <c r="AB17" s="18" t="s">
        <v>207</v>
      </c>
      <c r="AC17" s="17">
        <v>0.25</v>
      </c>
      <c r="AD17" s="52" t="s">
        <v>208</v>
      </c>
      <c r="AE17" s="17">
        <v>0.25</v>
      </c>
      <c r="AF17" s="18" t="s">
        <v>209</v>
      </c>
      <c r="AG17" s="18"/>
      <c r="AH17" s="17">
        <v>0.25</v>
      </c>
      <c r="AI17" s="18" t="s">
        <v>210</v>
      </c>
      <c r="AJ17" s="17">
        <v>0.25</v>
      </c>
      <c r="AK17" s="18" t="s">
        <v>356</v>
      </c>
      <c r="AL17" s="17">
        <v>0.25</v>
      </c>
      <c r="AM17" s="18" t="s">
        <v>212</v>
      </c>
      <c r="AN17" s="18"/>
      <c r="AO17" s="23">
        <v>0</v>
      </c>
      <c r="AP17" s="18" t="s">
        <v>213</v>
      </c>
      <c r="AQ17" s="23">
        <v>0.25</v>
      </c>
      <c r="AR17" s="18" t="s">
        <v>214</v>
      </c>
      <c r="AS17" s="17">
        <v>0.25</v>
      </c>
      <c r="AT17" s="18" t="s">
        <v>215</v>
      </c>
      <c r="AU17" s="17">
        <v>0.25</v>
      </c>
      <c r="AV17" s="18" t="s">
        <v>216</v>
      </c>
      <c r="AW17" s="23">
        <v>0.25</v>
      </c>
      <c r="AX17" s="18" t="s">
        <v>406</v>
      </c>
      <c r="AY17" s="18"/>
      <c r="AZ17" s="17">
        <v>0.25</v>
      </c>
      <c r="BA17" s="18" t="s">
        <v>159</v>
      </c>
      <c r="BB17" s="18"/>
      <c r="BC17" s="17">
        <v>0.25</v>
      </c>
      <c r="BD17" s="18" t="s">
        <v>220</v>
      </c>
      <c r="BE17" s="18"/>
      <c r="BF17" s="17">
        <v>0</v>
      </c>
      <c r="BG17" s="18" t="s">
        <v>162</v>
      </c>
      <c r="BH17" s="45"/>
      <c r="BI17" s="17">
        <v>0.25</v>
      </c>
      <c r="BJ17" s="18" t="s">
        <v>432</v>
      </c>
      <c r="BK17" s="17">
        <v>0.25</v>
      </c>
      <c r="BL17" s="18" t="s">
        <v>164</v>
      </c>
      <c r="BM17" s="17">
        <v>0.25</v>
      </c>
      <c r="BN17" s="18" t="s">
        <v>408</v>
      </c>
      <c r="BO17" s="18"/>
      <c r="BP17" s="59">
        <v>0.25</v>
      </c>
      <c r="BQ17" s="18" t="s">
        <v>409</v>
      </c>
      <c r="BR17" s="18"/>
      <c r="BS17" s="17">
        <v>0.25</v>
      </c>
      <c r="BT17" s="18" t="s">
        <v>224</v>
      </c>
      <c r="BU17" s="18"/>
      <c r="BV17" s="17">
        <v>0</v>
      </c>
      <c r="BW17" s="18" t="s">
        <v>168</v>
      </c>
      <c r="BX17" s="17">
        <v>0.25</v>
      </c>
      <c r="BY17" s="18" t="s">
        <v>226</v>
      </c>
      <c r="BZ17" s="18"/>
      <c r="CA17" s="17">
        <v>0.25</v>
      </c>
      <c r="CB17" s="18" t="s">
        <v>227</v>
      </c>
      <c r="CC17" s="23">
        <v>0.25</v>
      </c>
      <c r="CD17" s="18" t="s">
        <v>411</v>
      </c>
      <c r="CE17" s="17">
        <v>0.25</v>
      </c>
      <c r="CF17" s="18" t="s">
        <v>229</v>
      </c>
      <c r="CG17" s="17">
        <v>0.25</v>
      </c>
      <c r="CH17" s="48" t="s">
        <v>230</v>
      </c>
      <c r="CI17" s="17">
        <v>0.25</v>
      </c>
      <c r="CJ17" s="18" t="s">
        <v>412</v>
      </c>
      <c r="CK17" s="23">
        <v>0.25</v>
      </c>
      <c r="CL17" s="18" t="s">
        <v>232</v>
      </c>
      <c r="CM17" s="23">
        <v>0</v>
      </c>
      <c r="CN17" s="18" t="s">
        <v>233</v>
      </c>
      <c r="CO17" s="17">
        <v>0</v>
      </c>
      <c r="CP17" s="18" t="s">
        <v>177</v>
      </c>
      <c r="CQ17" s="17">
        <v>0.25</v>
      </c>
      <c r="CR17" s="18" t="s">
        <v>234</v>
      </c>
      <c r="CS17" s="23">
        <v>0.25</v>
      </c>
      <c r="CT17" s="22" t="s">
        <v>235</v>
      </c>
      <c r="CU17" s="17">
        <v>0.25</v>
      </c>
      <c r="CV17" s="18" t="s">
        <v>370</v>
      </c>
      <c r="CW17" s="23">
        <v>0.25</v>
      </c>
      <c r="CX17" s="18" t="s">
        <v>413</v>
      </c>
      <c r="CY17" s="17">
        <v>0.25</v>
      </c>
      <c r="CZ17" s="18" t="s">
        <v>236</v>
      </c>
      <c r="DA17" s="17">
        <v>0.25</v>
      </c>
      <c r="DB17" s="18" t="s">
        <v>237</v>
      </c>
      <c r="DC17" s="17">
        <v>0.25</v>
      </c>
      <c r="DD17" s="18" t="s">
        <v>394</v>
      </c>
      <c r="DE17" s="17">
        <v>0.25</v>
      </c>
      <c r="DF17" s="50" t="s">
        <v>414</v>
      </c>
      <c r="DG17" s="17">
        <v>0.25</v>
      </c>
      <c r="DH17" s="18" t="s">
        <v>240</v>
      </c>
      <c r="DI17" s="26"/>
      <c r="DJ17" s="23">
        <v>0.25</v>
      </c>
      <c r="DK17" s="18" t="s">
        <v>415</v>
      </c>
      <c r="DL17" s="17">
        <v>0.25</v>
      </c>
      <c r="DM17" s="50" t="s">
        <v>242</v>
      </c>
      <c r="DN17" s="50"/>
      <c r="DO17" s="17">
        <v>0</v>
      </c>
      <c r="DP17" s="22" t="s">
        <v>188</v>
      </c>
      <c r="DQ17" s="17">
        <v>0.25</v>
      </c>
      <c r="DR17" s="18" t="s">
        <v>433</v>
      </c>
      <c r="DS17" s="18"/>
      <c r="DT17" s="17">
        <v>0</v>
      </c>
      <c r="DU17" s="18" t="s">
        <v>262</v>
      </c>
      <c r="DV17" s="18"/>
      <c r="DW17" s="23">
        <v>0.25</v>
      </c>
      <c r="DX17" s="18" t="s">
        <v>129</v>
      </c>
      <c r="DY17" s="18"/>
      <c r="DZ17" s="17">
        <v>0.25</v>
      </c>
      <c r="EA17" s="18" t="s">
        <v>192</v>
      </c>
      <c r="EB17" s="18"/>
      <c r="EC17" s="17">
        <v>0.25</v>
      </c>
      <c r="ED17" s="40" t="s">
        <v>247</v>
      </c>
      <c r="EE17" s="60"/>
      <c r="EF17" s="17">
        <v>0.25</v>
      </c>
      <c r="EG17" s="18" t="s">
        <v>395</v>
      </c>
      <c r="EH17" s="23">
        <v>0.25</v>
      </c>
      <c r="EI17" s="18" t="s">
        <v>250</v>
      </c>
      <c r="EJ17" s="17">
        <v>0.25</v>
      </c>
      <c r="EK17" s="18" t="s">
        <v>416</v>
      </c>
      <c r="EL17" s="17">
        <v>0.25</v>
      </c>
      <c r="EM17" s="18" t="s">
        <v>273</v>
      </c>
      <c r="EN17" s="65">
        <f t="shared" si="0"/>
        <v>0.20833333333333334</v>
      </c>
      <c r="EO17" s="63">
        <f t="shared" si="2"/>
        <v>50</v>
      </c>
    </row>
    <row r="18" spans="1:145" ht="17.399999999999999" customHeight="1" x14ac:dyDescent="0.3">
      <c r="A18" s="2"/>
      <c r="B18" s="1" t="s">
        <v>434</v>
      </c>
      <c r="C18" s="1"/>
      <c r="D18" s="20">
        <v>9.5</v>
      </c>
      <c r="E18" s="21"/>
      <c r="F18" s="20">
        <v>2</v>
      </c>
      <c r="G18" s="21"/>
      <c r="H18" s="20">
        <v>3.25</v>
      </c>
      <c r="I18" s="21"/>
      <c r="J18" s="20">
        <v>7.25</v>
      </c>
      <c r="K18" s="25"/>
      <c r="L18" s="20">
        <v>8</v>
      </c>
      <c r="M18" s="21"/>
      <c r="N18" s="20">
        <v>7.75</v>
      </c>
      <c r="O18" s="21"/>
      <c r="P18" s="20">
        <v>2.75</v>
      </c>
      <c r="Q18" s="46"/>
      <c r="R18" s="20">
        <v>10.5</v>
      </c>
      <c r="S18" s="25"/>
      <c r="T18" s="25"/>
      <c r="U18" s="20">
        <v>2.5</v>
      </c>
      <c r="V18" s="46"/>
      <c r="W18" s="46"/>
      <c r="X18" s="20">
        <v>8.5</v>
      </c>
      <c r="Y18" s="25"/>
      <c r="Z18" s="25"/>
      <c r="AA18" s="20">
        <v>7.5</v>
      </c>
      <c r="AB18" s="25"/>
      <c r="AC18" s="20">
        <v>4.5</v>
      </c>
      <c r="AD18" s="46"/>
      <c r="AE18" s="20">
        <v>9.5</v>
      </c>
      <c r="AF18" s="25"/>
      <c r="AG18" s="25"/>
      <c r="AH18" s="20">
        <v>6.25</v>
      </c>
      <c r="AI18" s="25"/>
      <c r="AJ18" s="20">
        <v>6</v>
      </c>
      <c r="AK18" s="25"/>
      <c r="AL18" s="20">
        <v>9.5</v>
      </c>
      <c r="AM18" s="25"/>
      <c r="AN18" s="25"/>
      <c r="AO18" s="20">
        <v>4</v>
      </c>
      <c r="AP18" s="25"/>
      <c r="AQ18" s="20">
        <v>4.25</v>
      </c>
      <c r="AR18" s="25"/>
      <c r="AS18" s="20">
        <v>4.25</v>
      </c>
      <c r="AT18" s="25"/>
      <c r="AU18" s="20">
        <v>9.5</v>
      </c>
      <c r="AV18" s="25"/>
      <c r="AW18" s="20">
        <v>10.5</v>
      </c>
      <c r="AX18" s="25"/>
      <c r="AY18" s="25"/>
      <c r="AZ18" s="20">
        <v>8.5</v>
      </c>
      <c r="BA18" s="25"/>
      <c r="BB18" s="25"/>
      <c r="BC18" s="20">
        <v>10</v>
      </c>
      <c r="BD18" s="25"/>
      <c r="BE18" s="25"/>
      <c r="BF18" s="20">
        <v>2.25</v>
      </c>
      <c r="BG18" s="46"/>
      <c r="BH18" s="46"/>
      <c r="BI18" s="20">
        <v>8</v>
      </c>
      <c r="BJ18" s="25"/>
      <c r="BK18" s="20">
        <v>4.75</v>
      </c>
      <c r="BL18" s="46"/>
      <c r="BM18" s="20">
        <v>9.5</v>
      </c>
      <c r="BN18" s="25"/>
      <c r="BO18" s="25"/>
      <c r="BP18" s="20">
        <v>3.25</v>
      </c>
      <c r="BQ18" s="25"/>
      <c r="BR18" s="25"/>
      <c r="BS18" s="20">
        <v>3.5</v>
      </c>
      <c r="BT18" s="25"/>
      <c r="BU18" s="25"/>
      <c r="BV18" s="20">
        <v>3.5</v>
      </c>
      <c r="BW18" s="25"/>
      <c r="BX18" s="20">
        <v>6</v>
      </c>
      <c r="BY18" s="25"/>
      <c r="BZ18" s="25"/>
      <c r="CA18" s="20">
        <v>5</v>
      </c>
      <c r="CB18" s="25"/>
      <c r="CC18" s="20">
        <v>8.25</v>
      </c>
      <c r="CD18" s="25"/>
      <c r="CE18" s="20">
        <v>5.5</v>
      </c>
      <c r="CF18" s="25"/>
      <c r="CG18" s="20">
        <v>4</v>
      </c>
      <c r="CH18" s="46"/>
      <c r="CI18" s="20">
        <v>9</v>
      </c>
      <c r="CJ18" s="25"/>
      <c r="CK18" s="20">
        <v>7.5</v>
      </c>
      <c r="CL18" s="25"/>
      <c r="CM18" s="20">
        <v>5</v>
      </c>
      <c r="CN18" s="25"/>
      <c r="CO18" s="20">
        <v>1.5</v>
      </c>
      <c r="CP18" s="46"/>
      <c r="CQ18" s="20">
        <v>6.75</v>
      </c>
      <c r="CR18" s="25"/>
      <c r="CS18" s="20">
        <v>7.25</v>
      </c>
      <c r="CT18" s="46"/>
      <c r="CU18" s="20">
        <v>3.25</v>
      </c>
      <c r="CV18" s="25"/>
      <c r="CW18" s="20">
        <v>3</v>
      </c>
      <c r="CX18" s="46"/>
      <c r="CY18" s="20">
        <v>8.5</v>
      </c>
      <c r="CZ18" s="25"/>
      <c r="DA18" s="20">
        <v>10.5</v>
      </c>
      <c r="DB18" s="25"/>
      <c r="DC18" s="20">
        <v>8.5</v>
      </c>
      <c r="DD18" s="25"/>
      <c r="DE18" s="20">
        <v>5</v>
      </c>
      <c r="DF18" s="46"/>
      <c r="DG18" s="20">
        <v>2</v>
      </c>
      <c r="DH18" s="25"/>
      <c r="DI18" s="25"/>
      <c r="DJ18" s="20">
        <v>5.25</v>
      </c>
      <c r="DK18" s="25"/>
      <c r="DL18" s="20">
        <v>5</v>
      </c>
      <c r="DM18" s="46"/>
      <c r="DN18" s="46"/>
      <c r="DO18" s="20">
        <v>1.5</v>
      </c>
      <c r="DP18" s="46"/>
      <c r="DQ18" s="20">
        <v>7</v>
      </c>
      <c r="DR18" s="25"/>
      <c r="DS18" s="25"/>
      <c r="DT18" s="20">
        <v>6.5</v>
      </c>
      <c r="DU18" s="25"/>
      <c r="DV18" s="25"/>
      <c r="DW18" s="20">
        <v>7.5</v>
      </c>
      <c r="DX18" s="25"/>
      <c r="DY18" s="25"/>
      <c r="DZ18" s="20">
        <v>4.25</v>
      </c>
      <c r="EA18" s="25"/>
      <c r="EB18" s="25"/>
      <c r="EC18" s="20">
        <v>10.5</v>
      </c>
      <c r="ED18" s="46"/>
      <c r="EE18" s="46"/>
      <c r="EF18" s="20">
        <v>7.5</v>
      </c>
      <c r="EG18" s="25"/>
      <c r="EH18" s="20">
        <v>6</v>
      </c>
      <c r="EI18" s="25"/>
      <c r="EJ18" s="20">
        <v>4.5</v>
      </c>
      <c r="EK18" s="25"/>
      <c r="EL18" s="20">
        <v>8.5</v>
      </c>
      <c r="EM18" s="25"/>
      <c r="EN18" s="65">
        <f t="shared" si="0"/>
        <v>6.1916666666666664</v>
      </c>
      <c r="EO18" s="63"/>
    </row>
    <row r="29" spans="1:145" x14ac:dyDescent="0.3">
      <c r="I29">
        <v>2</v>
      </c>
    </row>
    <row r="42" spans="41:41" x14ac:dyDescent="0.3">
      <c r="AO42" s="18"/>
    </row>
  </sheetData>
  <mergeCells count="60">
    <mergeCell ref="AC1:AD1"/>
    <mergeCell ref="D1:E1"/>
    <mergeCell ref="F1:G1"/>
    <mergeCell ref="H1:I1"/>
    <mergeCell ref="J1:K1"/>
    <mergeCell ref="L1:M1"/>
    <mergeCell ref="N1:O1"/>
    <mergeCell ref="P1:Q1"/>
    <mergeCell ref="R1:T1"/>
    <mergeCell ref="U1:W1"/>
    <mergeCell ref="X1:Z1"/>
    <mergeCell ref="AA1:AB1"/>
    <mergeCell ref="AE1:AG1"/>
    <mergeCell ref="AH1:AI1"/>
    <mergeCell ref="AJ1:AK1"/>
    <mergeCell ref="AL1:AN1"/>
    <mergeCell ref="AQ1:AR1"/>
    <mergeCell ref="AO1:AP1"/>
    <mergeCell ref="AS1:AT1"/>
    <mergeCell ref="AU1:AV1"/>
    <mergeCell ref="AW1:AY1"/>
    <mergeCell ref="AZ1:BB1"/>
    <mergeCell ref="BC1:BE1"/>
    <mergeCell ref="BM1:BO1"/>
    <mergeCell ref="BX1:BZ1"/>
    <mergeCell ref="BV1:BW1"/>
    <mergeCell ref="BF1:BH1"/>
    <mergeCell ref="BP1:BR1"/>
    <mergeCell ref="BS1:BU1"/>
    <mergeCell ref="BI1:BJ1"/>
    <mergeCell ref="BK1:BL1"/>
    <mergeCell ref="CW1:CX1"/>
    <mergeCell ref="CA1:CB1"/>
    <mergeCell ref="CC1:CD1"/>
    <mergeCell ref="CE1:CF1"/>
    <mergeCell ref="CG1:CH1"/>
    <mergeCell ref="CI1:CJ1"/>
    <mergeCell ref="CK1:CL1"/>
    <mergeCell ref="CM1:CN1"/>
    <mergeCell ref="CO1:CP1"/>
    <mergeCell ref="CQ1:CR1"/>
    <mergeCell ref="CS1:CT1"/>
    <mergeCell ref="CU1:CV1"/>
    <mergeCell ref="CY1:CZ1"/>
    <mergeCell ref="DA1:DB1"/>
    <mergeCell ref="DC1:DD1"/>
    <mergeCell ref="DE1:DF1"/>
    <mergeCell ref="DJ1:DK1"/>
    <mergeCell ref="DG1:DI1"/>
    <mergeCell ref="EF1:EG1"/>
    <mergeCell ref="EH1:EI1"/>
    <mergeCell ref="EJ1:EK1"/>
    <mergeCell ref="EL1:EM1"/>
    <mergeCell ref="DL1:DN1"/>
    <mergeCell ref="DQ1:DS1"/>
    <mergeCell ref="DT1:DV1"/>
    <mergeCell ref="DW1:DY1"/>
    <mergeCell ref="DZ1:EB1"/>
    <mergeCell ref="EC1:EE1"/>
    <mergeCell ref="DO1:DP1"/>
  </mergeCells>
  <hyperlinks>
    <hyperlink ref="E3" r:id="rId1" xr:uid="{2E7B9A3F-25F1-449C-97C0-38A9C92EB318}"/>
    <hyperlink ref="E4" r:id="rId2" xr:uid="{DA34E1EC-3364-4214-A991-57E4F10771A1}"/>
    <hyperlink ref="E5" r:id="rId3" xr:uid="{A793B16A-A776-4AB9-951E-272B1943D8D4}"/>
    <hyperlink ref="E7" r:id="rId4" xr:uid="{0B031D30-22AF-483D-8FA1-4298AE5F1796}"/>
    <hyperlink ref="E8" r:id="rId5" xr:uid="{243E2095-0A4F-4087-ACB9-DA07747FBACA}"/>
    <hyperlink ref="E9" r:id="rId6" xr:uid="{63648EC5-1D3B-4CE1-9199-7D57F54BB538}"/>
    <hyperlink ref="E11" r:id="rId7" xr:uid="{F54A0C58-B8E2-4101-896F-5FA8A30F3529}"/>
    <hyperlink ref="E16" r:id="rId8" xr:uid="{33EB9AD9-469E-427E-AB5D-267AA883A963}"/>
    <hyperlink ref="G3" r:id="rId9" xr:uid="{F088A2D0-420F-4070-84C0-E4B5116A3C9D}"/>
    <hyperlink ref="G4" r:id="rId10" xr:uid="{E5A0B0A3-8FED-49C2-A4E2-69A9C4195A9D}"/>
    <hyperlink ref="G5" r:id="rId11" xr:uid="{0BD682B0-B8AC-4127-B4D3-D2D01152028D}"/>
    <hyperlink ref="G7" r:id="rId12" xr:uid="{55C44EEC-543A-44A1-B569-ABEAFE03F2F6}"/>
    <hyperlink ref="G10" r:id="rId13" xr:uid="{C99E81A9-7646-4858-AFDB-1A0C104B129A}"/>
    <hyperlink ref="G11" r:id="rId14" xr:uid="{1E138264-78B1-42DC-861E-26382EDD708E}"/>
    <hyperlink ref="G12" r:id="rId15" xr:uid="{26F92D28-4CD8-429C-B40F-8B6A2FAA0CC1}"/>
    <hyperlink ref="G14" r:id="rId16" display="https://alytus.lt/lt/savivaldybes-administracija/administracine-informacija" xr:uid="{3ABB77B9-60F6-42B7-A3DA-CA03BDAF0B0D}"/>
    <hyperlink ref="G15" r:id="rId17" display="https://alytus.lt/lt/savivaldybes-administracija/administracine-informacija" xr:uid="{0B07E1C0-63FC-4037-974B-A3C7F96720F9}"/>
    <hyperlink ref="G16" r:id="rId18" display="https://alytus.lt/lt/savivaldybes-administracija/administracine-informacija" xr:uid="{3BA0D797-EDAB-4D57-994C-55D38211A1CC}"/>
    <hyperlink ref="G17" r:id="rId19" display="https://alytus.lt/lt/savivaldybes-administracija/administracine-informacija" xr:uid="{A0D1F6FA-5700-4959-A9CA-06068B363DF6}"/>
    <hyperlink ref="I3" r:id="rId20" xr:uid="{84C7E100-2E65-4F03-BF26-E1206D90ED93}"/>
    <hyperlink ref="I4" r:id="rId21" display="http://www.arsa.lt/" xr:uid="{23DE2E30-290C-4DE8-AD47-BBA54846AF42}"/>
    <hyperlink ref="I7" r:id="rId22" xr:uid="{9129BB5E-B41F-4022-97D5-59A325B8D454}"/>
    <hyperlink ref="I8" r:id="rId23" xr:uid="{D5D978BD-111F-4C0D-99A0-349725897A8D}"/>
    <hyperlink ref="I10" r:id="rId24" xr:uid="{9523ACE6-31E9-484C-BC50-03BE29A7DC31}"/>
    <hyperlink ref="I12" r:id="rId25" display="http://www.arsa.lt/" xr:uid="{37552ACC-2513-4A7C-99AE-66A8F1C9DE2C}"/>
    <hyperlink ref="K3" r:id="rId26" xr:uid="{6D31B000-1645-4000-9801-27D399690705}"/>
    <hyperlink ref="K7" r:id="rId27" xr:uid="{94EF415F-E810-4FB4-AFCB-42AD4FB8F16F}"/>
    <hyperlink ref="K11" r:id="rId28" xr:uid="{166FABC6-7429-443B-B202-E21FAB03BEA8}"/>
    <hyperlink ref="K16" r:id="rId29" xr:uid="{37A6E613-1050-4AE3-83BF-E3D731EDCA33}"/>
    <hyperlink ref="M3" r:id="rId30" xr:uid="{D200B946-7A11-42AA-BBF4-7C56F4D9DDAF}"/>
    <hyperlink ref="M4" r:id="rId31" xr:uid="{3DAA8863-B46B-431E-AD70-078772978B0B}"/>
    <hyperlink ref="M5" r:id="rId32" xr:uid="{CC754DF0-BD77-43A3-AF1D-236BEECF111F}"/>
    <hyperlink ref="M6" r:id="rId33" xr:uid="{C9CA035F-2116-466A-9070-1FB9CD605010}"/>
    <hyperlink ref="M8" r:id="rId34" xr:uid="{6DCED74E-7C56-43B0-A2FC-4674754B6A0C}"/>
    <hyperlink ref="M10" r:id="rId35" xr:uid="{C51B64A6-2898-47FC-BCE6-0B66CB58A99D}"/>
    <hyperlink ref="M12" r:id="rId36" xr:uid="{86851030-AA4B-4757-9AF2-C1264B1F53DE}"/>
    <hyperlink ref="O3" r:id="rId37" xr:uid="{11B25654-79D4-406E-B451-5E46D3CF824F}"/>
    <hyperlink ref="O6" r:id="rId38" display="http://www.birzai.lt/" xr:uid="{3CFEBCF9-46ED-4CA5-9313-405A2A7F754E}"/>
    <hyperlink ref="O7" r:id="rId39" xr:uid="{33DCD849-937D-4E6D-9499-0DC22E7299B4}"/>
    <hyperlink ref="O9" r:id="rId40" xr:uid="{D3846328-3844-4432-B3E2-02499CACD50D}"/>
    <hyperlink ref="O17" r:id="rId41" display="http://www.birzai.lt/" xr:uid="{C3A567B2-E562-424F-A80E-0A73D919A8AC}"/>
    <hyperlink ref="S3" r:id="rId42" display="https://www.elektrenai.lt/get_file.php?file=YkdPZG5tdWxscDV1eVpoa1pzZVcwWnVYbnFKdHEyaWthTWlabzJXUlo1MWxZNTZhbHFXWW5tdkZacDVsMEd2WW1XSEhuSnlqYVplWHpwT3BsYUpybVppaW1aZWJuNWRmbjlCaXFaV1JtOVdkcDVxWmJhTmttNWJHbEpSaW1HbW9hNkdib21wbGxaYWUwR2VhWmMxdDJaaWttMlp3cEdoaG05REdsR09XWkoyWW9KeWJicW1VWUhMYlo1dGx5MmZSbHBlWXFwcG1aSmhvekphaGtaVmtaV2RybW1oc2JKSm1hNUtZcFdiR2FzdVdiY3VEbmJCa21Xck1rZnBuNDJWVWFKdWFsMm1pbHBxYzBXdXVaOFNXenNyM2x1cHFWMlNpbTlLVG9aT1phYWhzbmNlaGw1ZkNVWnlXYTJWa2xHcVl5cEhJZko2S21IT1drY2VsWlpSa21tcHZsbkZz" xr:uid="{58D230AA-1CDB-4B92-9608-3112E45833C7}"/>
    <hyperlink ref="T4" r:id="rId43" display="https://www.elektrenai.lt/get_file.php?file=bEdQSm5teWx4WjV4eVdsa2FNZHAwWmFYbDZKdnEyV2thc2pDbzVTUm1KMWxZNSUyQmFscVdabm1uRlpaNlkwR25ZbUdISm5HeWpsNWVhenBlcGxLS1dtWldpeDVkbm41TmZjTkNZcVdXUmE5V1pwNXFaYXFOaW0yZkd4cFJtbUdPb2FLSEpvcHRsa1pacjBHZWFaODFxMlo2a3kyWnRwR2RobU5DUmxHV1daNTFvb01tYmFLbkRZSnJiWTV0bXk1YlJ5NWVlcW1sbWFaaVh6TWVoWUpWcVpXVnRtMnVXWjVOb2I1Sm9wWmZHYXN1WmJaZDRhbnRvZjVtc3g0TmllWlNIbUlqSWlKcDN4SFJycldsJTJGYUxGcnVKMVN5SU50c0ppWm1NekUlMkJtUGphVlJybTVtWGJxS1RtcDNSbEs1b3hKYk95dmVlNnA1WGw2aHB5TWVlYUp0cHAyaWhtS3VXVnBPaGE5QnBsbWJRWjhiTHBaZVdiV21XWXBhVmwycHBqMlZtWldTYWFHeHN4NUJ2eXBOam1kSnF5WnFZeW5KeGNtYyUzRA==" xr:uid="{0FEFBC5B-8959-496F-A9F1-C2973F3DCE28}"/>
    <hyperlink ref="S5" r:id="rId44" display="https://www.elektrenai.lt/go.php/lit/Elektrenu-savivaldybes-administravimo-subjektu-ir-instituciju-vadovu-vadovaujancio-personalo-lyciu-lygybes-situacijos-apzvalga-2024-m/3" xr:uid="{5EEC9BB5-C5D5-4888-BFCF-56BF61D66A12}"/>
    <hyperlink ref="T6" r:id="rId45" display="https://www.elektrenai.lt/get_file.php?file=bEdQSm5teWx4WjV4eVdsa2FNZHAwWmFYbDZKdnEyV2thc2pDbzVTUm1KMWxZNSUyQmFscVdabm1uRlpaNlkwR25ZbUdISm5HeWpsNWVhenBlcGxLS1dtWldpeDVkbm41TmZjTkNZcVdXUmE5V1pwNXFaYXFOaW0yZkd4cFJtbUdPb2FLSEpvcHRsa1pacjBHZWFaODFxMlo2a3kyWnRwR2RobU5DUmxHV1daNTFvb01tYmFLbkRZSnJiWTV0bXk1YlJ5NWVlcW1sbWFaaVh6TWVoWUpWcVpXVnRtMnVXWjVOb2I1Sm9wWmZHYXN1WmJaZDRhbnRvZjVtc3g0TmllWlNIbUlqSWlKcDN4SFJycldsJTJGYUxGcnVKMVN5SU50c0ppWm1NekUlMkJtUGphVlJybTVtWGJxS1RtcDNSbEs1b3hKYk95dmVlNnA1WGw2aHB5TWVlYUp0cHAyaWhtS3VXVnBPaGE5QnBsbWJRWjhiTHBaZVdiV21XWXBhVmwycHBqMlZtWldTYWFHeHN4NUJ2eXBOam1kSnF5WnFZeW5KeGNtYyUzRA==" xr:uid="{6A322358-EEB0-4746-8B0E-D1FF724241AA}"/>
    <hyperlink ref="T7" r:id="rId46" display="https://www.elektrenai.lt/get_file.php?file=bEdQSm5teWx4WjV4eVdsa2FNZHAwWmFYbDZKdnEyV2thc2pDbzVTUm1KMWxZNSUyQmFscVdabm1uRlpaNlkwR25ZbUdISm5HeWpsNWVhenBlcGxLS1dtWldpeDVkbm41TmZjTkNZcVdXUmE5V1pwNXFaYXFOaW0yZkd4cFJtbUdPb2FLSEpvcHRsa1pacjBHZWFaODFxMlo2a3kyWnRwR2RobU5DUmxHV1daNTFvb01tYmFLbkRZSnJiWTV0bXk1YlJ5NWVlcW1sbWFaaVh6TWVoWUpWcVpXVnRtMnVXWjVOb2I1Sm9wWmZHYXN1WmJaZDRhbnRvZjVtc3g0TmllWlNIbUlqSWlKcDN4SFJycldsJTJGYUxGcnVKMVN5SU50c0ppWm1NekUlMkJtUGphVlJybTVtWGJxS1RtcDNSbEs1b3hKYk95dmVlNnA1WGw2aHB5TWVlYUp0cHAyaWhtS3VXVnBPaGE5QnBsbWJRWjhiTHBaZVdiV21XWXBhVmwycHBqMlZtWldTYWFHeHN4NUJ2eXBOam1kSnF5WnFZeW5KeGNtYyUzRA==" xr:uid="{519E0AA4-CC5A-46FA-93E3-CF8E78B9DF4B}"/>
    <hyperlink ref="T8" r:id="rId47" display="https://www.elektrenai.lt/get_file.php?file=bEdQSm5teWx4WjV4eVdsa2FNZHAwWmFYbDZKdnEyV2thc2pDbzVTUm1KMWxZNSUyQmFscVdabm1uRlpaNlkwR25ZbUdISm5HeWpsNWVhenBlcGxLS1dtWldpeDVkbm41TmZjTkNZcVdXUmE5V1pwNXFaYXFOaW0yZkd4cFJtbUdPb2FLSEpvcHRsa1pacjBHZWFaODFxMlo2a3kyWnRwR2RobU5DUmxHV1daNTFvb01tYmFLbkRZSnJiWTV0bXk1YlJ5NWVlcW1sbWFaaVh6TWVoWUpWcVpXVnRtMnVXWjVOb2I1Sm9wWmZHYXN1WmJaZDRhbnRvZjVtc3g0TmllWlNIbUlqSWlKcDN4SFJycldsJTJGYUxGcnVKMVN5SU50c0ppWm1NekUlMkJtUGphVlJybTVtWGJxS1RtcDNSbEs1b3hKYk95dmVlNnA1WGw2aHB5TWVlYUp0cHAyaWhtS3VXVnBPaGE5QnBsbWJRWjhiTHBaZVdiV21XWXBhVmwycHBqMlZtWldTYWFHeHN4NUJ2eXBOam1kSnF5WnFZeW5KeGNtYyUzRA==" xr:uid="{2CF63BC8-92E7-4914-9093-2E6106A7379E}"/>
    <hyperlink ref="T9" r:id="rId48" display="https://www.elektrenai.lt/get_file.php?file=bEdQSm5teWx4WjV4eVdsa2FNZHAwWmFYbDZKdnEyV2thc2pDbzVTUm1KMWxZNSUyQmFscVdabm1uRlpaNlkwR25ZbUdISm5HeWpsNWVhenBlcGxLS1dtWldpeDVkbm41TmZjTkNZcVdXUmE5V1pwNXFaYXFOaW0yZkd4cFJtbUdPb2FLSEpvcHRsa1pacjBHZWFaODFxMlo2a3kyWnRwR2RobU5DUmxHV1daNTFvb01tYmFLbkRZSnJiWTV0bXk1YlJ5NWVlcW1sbWFaaVh6TWVoWUpWcVpXVnRtMnVXWjVOb2I1Sm9wWmZHYXN1WmJaZDRhbnRvZjVtc3g0TmllWlNIbUlqSWlKcDN4SFJycldsJTJGYUxGcnVKMVN5SU50c0ppWm1NekUlMkJtUGphVlJybTVtWGJxS1RtcDNSbEs1b3hKYk95dmVlNnA1WGw2aHB5TWVlYUp0cHAyaWhtS3VXVnBPaGE5QnBsbWJRWjhiTHBaZVdiV21XWXBhVmwycHBqMlZtWldTYWFHeHN4NUJ2eXBOam1kSnF5WnFZeW5KeGNtYyUzRA==" xr:uid="{59B80626-ECF0-4768-9A61-BF20D00B8270}"/>
    <hyperlink ref="S11" r:id="rId49" display="https://www.elektrenai.lt/go.php/lit/Savivaldybes-lygiu-galimybiu-specialistas" xr:uid="{5232E7FE-7C20-4E34-8436-E94845FFB069}"/>
    <hyperlink ref="S14" r:id="rId50" display="https://www.elektrenai.lt/get_file.php?file=YUdPZm5wdWxscDZleVdSa1k4ZWEwWnFYbXFKd3E1T2ttOGlZbzJLUm1KMXBZNXFhWjZXU25wekZaSjVzMEp2WXlXR1huSm1qbDVkcHpzT3BZS0prbVdlaW01ZG9uNUZmYnRDVXFXV1JidFdXcDVpWmJLTnBtNWpHazVSaW1KV29tYUhKb21kbGs1WncwR2FhYXMxcTJacWtsbVpvcEdsaG05Q1lsSkdXYTUxbG9KdWJaNm1XWUclMkZiWXB1WnkyZlJuSmVYcW1obWxKaG96TWFoWnBWb1paWnRuMiUyQlhhWmhpY1pKcHBaakdhc3ZIYlpkN2JaaVhwR3JGeDZxVW41ZW9sNk9ib0dpcmtWRnIxMldwWmNOcjJaaWJucXB0cTJTYm1NN0hsbU9QWkdabVpNZG9aMnVhWDNEVVpKbGt5SmFneVcyWA==" xr:uid="{4F529AF3-AD1F-450F-A74B-B513C7B849BB}"/>
    <hyperlink ref="S15" r:id="rId51" display="https://www.elektrenai.lt/get_file.php?file=YUdPZm5wdWxscDZleVdSa1k4ZWEwWnFYbXFKd3E1T2ttOGlZbzJLUm1KMXBZNXFhWjZXU25wekZaSjVzMEp2WXlXR1huSm1qbDVkcHpzT3BZS0prbVdlaW01ZG9uNUZmYnRDVXFXV1JidFdXcDVpWmJLTnBtNWpHazVSaW1KV29tYUhKb21kbGs1WncwR2FhYXMxcTJacWtsbVpvcEdsaG05Q1lsSkdXYTUxbG9KdWJaNm1XWUclMkZiWXB1WnkyZlJuSmVYcW1obWxKaG96TWFoWnBWb1paWnRuMiUyQlhhWmhpY1pKcHBaakdhc3ZIYlpkN2JaaVhwR3JGeDZxVW41ZW9sNk9ib0dpcmtWRnIxMldwWmNOcjJaaWJucXB0cTJTYm1NN0hsbU9QWkdabVpNZG9aMnVhWDNEVVpKbGt5SmFneVcyWA==" xr:uid="{2F20B999-8C91-4D07-83C3-4F5EB0836D70}"/>
    <hyperlink ref="S16" r:id="rId52" display="https://www.elektrenai.lt/get_file.php?file=YUdPZm5wdWxscDZleVdSa1k4ZWEwWnFYbXFKd3E1T2ttOGlZbzJLUm1KMXBZNXFhWjZXU25wekZaSjVzMEp2WXlXR1huSm1qbDVkcHpzT3BZS0prbVdlaW01ZG9uNUZmYnRDVXFXV1JidFdXcDVpWmJLTnBtNWpHazVSaW1KV29tYUhKb21kbGs1WncwR2FhYXMxcTJacWtsbVpvcEdsaG05Q1lsSkdXYTUxbG9KdWJaNm1XWUclMkZiWXB1WnkyZlJuSmVYcW1obWxKaG96TWFoWnBWb1paWnRuMiUyQlhhWmhpY1pKcHBaakdhc3ZIYlpkN2JaaVhwR3JGeDZxVW41ZW9sNk9ib0dpcmtWRnIxMldwWmNOcjJaaWJucXB0cTJTYm1NN0hsbU9QWkdabVpNZG9aMnVhWDNEVVpKbGt5SmFneVcyWA==" xr:uid="{BC4BD8E3-7D1C-4D6C-B75B-16C8AEC59BAD}"/>
    <hyperlink ref="S17" r:id="rId53" display="https://www.elektrenai.lt/get_file.php?file=YUdPZm5wdWxscDZleVdSa1k4ZWEwWnFYbXFKd3E1T2ttOGlZbzJLUm1KMXBZNXFhWjZXU25wekZaSjVzMEp2WXlXR1huSm1qbDVkcHpzT3BZS0prbVdlaW01ZG9uNUZmYnRDVXFXV1JidFdXcDVpWmJLTnBtNWpHazVSaW1KV29tYUhKb21kbGs1WncwR2FhYXMxcTJacWtsbVpvcEdsaG05Q1lsSkdXYTUxbG9KdWJaNm1XWUclMkZiWXB1WnkyZlJuSmVYcW1obWxKaG96TWFoWnBWb1paWnRuMiUyQlhhWmhpY1pKcHBaakdhc3ZIYlpkN2JaaVhwR3JGeDZxVW41ZW9sNk9ib0dpcmtWRnIxMldwWmNOcjJaaWJucXB0cTJTYm1NN0hsbU9QWkdabVpNZG9aMnVhWDNEVVpKbGt5SmFneVcyWA==" xr:uid="{F768AFF5-BB44-49BD-8772-88C72BAF1ACB}"/>
    <hyperlink ref="Y3" r:id="rId54" xr:uid="{08C3E3E6-374E-40F4-AA82-652CCEA3DCD4}"/>
    <hyperlink ref="Y7" r:id="rId55" xr:uid="{7E88EEAF-C667-4355-B8CD-7401A7DA5530}"/>
    <hyperlink ref="AB3" r:id="rId56" xr:uid="{49933723-2FB0-4613-B967-C7DAE8079274}"/>
    <hyperlink ref="AB5" r:id="rId57" xr:uid="{2AF9E1E7-B361-446C-801D-901726FCD12C}"/>
    <hyperlink ref="AB12" r:id="rId58" xr:uid="{8C2D968C-1309-4E9E-A857-430379917753}"/>
    <hyperlink ref="AF3" r:id="rId59" xr:uid="{CC2BAA2C-8E8F-46CF-BE95-71B9391A927A}"/>
    <hyperlink ref="AF7" r:id="rId60" xr:uid="{96C4A871-AD60-4A43-919B-8A93B6A84D51}"/>
    <hyperlink ref="AF10" r:id="rId61" xr:uid="{F317B4CD-9FBB-4C7F-8A1E-ABD6725837A0}"/>
    <hyperlink ref="AI3" r:id="rId62" xr:uid="{D9D26627-5FB8-4D7D-94BD-C139718683D0}"/>
    <hyperlink ref="AI6" r:id="rId63" display="http://www.kalvarija.lt/" xr:uid="{98754A25-36AD-4B49-9F4A-A3CE2C5C2724}"/>
    <hyperlink ref="AI12" r:id="rId64" display="http://www.kalvarija.lt/" xr:uid="{EA3AF9E8-26E1-4A4D-A948-048D6348103B}"/>
    <hyperlink ref="AI16" r:id="rId65" display="https://www.kalvarija.lt/uploads/uploads 2023/ksadirbanciudarbuotojusituacijosanalize202209.docx" xr:uid="{759DC8BA-B1BE-4160-9776-9A5C742A9D7D}"/>
    <hyperlink ref="AK3" r:id="rId66" xr:uid="{5B643BA2-F2E8-441D-B27F-ECFD7D6E6BD8}"/>
    <hyperlink ref="AK4" r:id="rId67" xr:uid="{292EFC58-422E-4E0A-BCCF-847CC4C6CE56}"/>
    <hyperlink ref="AK5" r:id="rId68" xr:uid="{B17AE8C4-7E02-4956-968F-A9D01C287FAE}"/>
    <hyperlink ref="AK6" r:id="rId69" xr:uid="{BAD3D69D-AA8C-4945-B0AF-AE0280904C81}"/>
    <hyperlink ref="AK8" r:id="rId70" xr:uid="{ACBD2E0D-B3AF-40DD-94EB-DE1ABAC419D3}"/>
    <hyperlink ref="AK10" r:id="rId71" display="http://www.kaunas.lt/administracija/veikla/praneseju-apsauga/" xr:uid="{1F9B69ED-BCF7-4267-AD9B-ACA6A22A69C4}"/>
    <hyperlink ref="AK16" r:id="rId72" xr:uid="{E037A4B5-D3A5-4E03-A4B8-16A487EB4221}"/>
    <hyperlink ref="AR3" r:id="rId73" xr:uid="{4A41DCC8-04C4-43C7-9AA9-68679C7868BF}"/>
    <hyperlink ref="AR4" r:id="rId74" display="http://www.kedainiai.lt/" xr:uid="{CDD5C2F5-BEC8-43C0-846F-BE03EDB447E2}"/>
    <hyperlink ref="AR9" r:id="rId75" display="http://www.kedainiai.lt/" xr:uid="{6723DFEB-2A8C-40C6-A763-7A343ECA3990}"/>
    <hyperlink ref="AR11" r:id="rId76" xr:uid="{7D33D646-68F8-4711-B2BF-3F3289BD93C2}"/>
    <hyperlink ref="AT3" r:id="rId77" xr:uid="{2072C80B-B110-4013-8A3C-E34574C1AE66}"/>
    <hyperlink ref="AT4" r:id="rId78" display="http://www.kelme.lt/" xr:uid="{ABDDC41F-A5D0-4E19-B735-1B3EDDA8CCC9}"/>
    <hyperlink ref="AT6" r:id="rId79" display="https://www.kelme.lt/administracija/veiklos-sritys/lygiu-galimybiu-politikos-igyvendinimas/" xr:uid="{83E439DE-2EB5-4059-83A0-C50E6803AF46}"/>
    <hyperlink ref="AT7" r:id="rId80" display="http://www.kelme.lt/" xr:uid="{7BBAD3D8-3631-459D-B0CE-7C117A3A3CFD}"/>
    <hyperlink ref="AT8" r:id="rId81" xr:uid="{D597B012-980F-4B12-AB21-40AA19AC5180}"/>
    <hyperlink ref="AT9" r:id="rId82" xr:uid="{65457784-2961-4B79-9DFB-397AC585AD8B}"/>
    <hyperlink ref="AT10" r:id="rId83" xr:uid="{94DA8392-93A4-42E1-B8AF-6947D0322F35}"/>
    <hyperlink ref="AT16" r:id="rId84" display="http://www.kelme.lt/" xr:uid="{CAF39817-0BD1-4D95-AF78-B6BC83D91D51}"/>
    <hyperlink ref="AV3" r:id="rId85" xr:uid="{B9F3B3BB-D0ED-4B26-85BF-5650F6F4BEB9}"/>
    <hyperlink ref="AV7" r:id="rId86" xr:uid="{D86FBF8D-FF45-44B8-9E66-021132B7B3EA}"/>
    <hyperlink ref="AY3" r:id="rId87" display="https://klaipedos-r.lt/wp-content/uploads/2024/06/Nuorasas_LGpolitika-2024.pdf" xr:uid="{E135D101-CB93-4AAD-BF3D-21DDB366F4F7}"/>
    <hyperlink ref="AY5" r:id="rId88" display="https://klaipedos-r.lt/wp-content/uploads/2025/04/Klaipedos-r.-savivaldybes-lygiu-galimybiu-liniuote-2025-02.pdf" xr:uid="{C28247AC-B0D5-4CE3-8D9E-CB449360F9D1}"/>
    <hyperlink ref="BA3" r:id="rId89" xr:uid="{53741A53-4681-46CF-AA35-DF19FEC64D0D}"/>
    <hyperlink ref="BA4" r:id="rId90" xr:uid="{73B21639-D7B1-4827-B1C7-79C6CA46CA91}"/>
    <hyperlink ref="BA6" r:id="rId91" xr:uid="{63CBB055-9189-4226-944A-EAEE941B433E}"/>
    <hyperlink ref="BA7" r:id="rId92" xr:uid="{439250F0-26C2-4B41-8F70-89DD1692AD72}"/>
    <hyperlink ref="BA8" r:id="rId93" xr:uid="{E1E1ED5B-0838-49B3-BAEA-E73B32BDA806}"/>
    <hyperlink ref="BA9" r:id="rId94" xr:uid="{040241FB-96E4-4DA9-9861-94FFFA438C93}"/>
    <hyperlink ref="BD3" r:id="rId95" xr:uid="{5DF6E747-93EE-4B44-9D31-805996F8FF11}"/>
    <hyperlink ref="BL3" r:id="rId96" display="https://mazeikiai.lt/uploads/main/documents/files/administracine-informacija/lygiu-galimybiu-politika/Ma%C5%BEeiki%C5%B3 rajono savivaldyb%C4%97s administracijos lygi%C5%B3 galimybi%C5%B3 politikos ir jos %C4%AFgyvendinimo tvarkos apra%C5%A1as %282021 m. spalio 20 d. %C4%AFsakymu Nr. A1-2309%29" xr:uid="{893E1D3F-533D-4FBE-9483-9EEF2D15B1DF}"/>
    <hyperlink ref="BL4" r:id="rId97" display="http://www.mazeikiai.lt/" xr:uid="{85E46027-05CC-452B-AAF4-89E8CE354F54}"/>
    <hyperlink ref="BL5" r:id="rId98" xr:uid="{F10B430B-793E-4701-BC6D-2C1435B99272}"/>
    <hyperlink ref="BL8" r:id="rId99" display="https://www.mazeikiai.lt/uploads/main/documents/files/administracine-informacija/lygiu-galimybiu-politika/Ma%C5%BEeiki%C5%B3 rajono savivaldyb%C4%97s administracijos lygi%C5%B3 galimybi%C5%B3 politikos ir jos %C4%AFgyvendinimo tvarkos apra%C5%A1as %282021 m. spalio 20 d. %C4%AFsakymu Nr. A1-2309%29" xr:uid="{1E0AF25E-D68C-450F-B727-7F30DC3C5CE8}"/>
    <hyperlink ref="BL9" r:id="rId100" display="https://mazeikiai.lt/uploads/main/documents/files/administracine-informacija/lygiu-galimybiu-politika/Ma%C5%BEeiki%C5%B3 rajono savivaldyb%C4%97s administracijos lygi%C5%B3 galimybi%C5%B3 politikos ir jos %C4%AFgyvendinimo tvarkos apra%C5%A1as %282021 m. spalio 20 d. %C4%AFsakymu Nr. A1-2309%29" xr:uid="{058764FF-4773-4238-9B9E-C5A0C057E011}"/>
    <hyperlink ref="BL11" r:id="rId101" xr:uid="{9AB48ED5-BF5F-41E7-AAF6-9DE9EA72E468}"/>
    <hyperlink ref="BL12" r:id="rId102" xr:uid="{8C44E697-DDC8-4C21-B977-118965CC7EF5}"/>
    <hyperlink ref="BL16" r:id="rId103" display="http://www.mazeikiai.lt/" xr:uid="{50EC81B6-DFF3-434C-9993-9A68CA65A6A2}"/>
    <hyperlink ref="BL17" r:id="rId104" display="http://www.mazeikiai.lt/" xr:uid="{38938624-AC7E-4181-BF30-207F0E863894}"/>
    <hyperlink ref="BN12" r:id="rId105" display="http://www.moletai.lt/" xr:uid="{49EF6065-F047-4847-AD28-33F3F291E2E5}"/>
    <hyperlink ref="BW3" r:id="rId106" xr:uid="{0A5A0CD1-9EED-4E85-8A65-2F74456C18E4}"/>
    <hyperlink ref="BW4" r:id="rId107" display="http://www.pakruojis.lt/" xr:uid="{CA98A2EA-09ED-4FA1-B848-65F3BE8E8DE6}"/>
    <hyperlink ref="BW5" r:id="rId108" xr:uid="{D64C21BE-5B06-485A-817A-8A0252477422}"/>
    <hyperlink ref="BW6" r:id="rId109" display="http://www.pakruojis.lt/" xr:uid="{DEDB1E92-EF5F-44BC-8D16-2CDA27FEF749}"/>
    <hyperlink ref="BW7" r:id="rId110" display="http://www.pakruojis.lt/" xr:uid="{FCE4B39D-8513-425B-87CD-97EF86C69968}"/>
    <hyperlink ref="BW8" r:id="rId111" xr:uid="{FC28547A-552F-4F21-BD14-D43F8A1F4104}"/>
    <hyperlink ref="BW9" r:id="rId112" display="http://www.pakruojis.lt/" xr:uid="{E38F1ED1-E354-414F-A0B9-859385B0B3DC}"/>
    <hyperlink ref="BW11" r:id="rId113" xr:uid="{B06CD6DF-3130-4454-B696-FF60E2D33F3B}"/>
    <hyperlink ref="BW12" r:id="rId114" display="http://www.pakruojis.lt/" xr:uid="{D277A8ED-D089-4090-BF51-76D3808F1156}"/>
    <hyperlink ref="BW14" r:id="rId115" xr:uid="{020237AC-A923-4055-9649-597616AED0D8}"/>
    <hyperlink ref="BY3" r:id="rId116" xr:uid="{04AF08E7-A334-4B73-B7D6-A65426ADC07A}"/>
    <hyperlink ref="BY7" r:id="rId117" xr:uid="{0F7302C4-3FA9-41AD-BD8E-24A148C63E6E}"/>
    <hyperlink ref="BY8" r:id="rId118" xr:uid="{F6F32443-4509-43DA-BF32-A92DDD023C3B}"/>
    <hyperlink ref="BY9" r:id="rId119" xr:uid="{31B43005-31C9-465A-9C18-5E2102DC47EC}"/>
    <hyperlink ref="BY12" r:id="rId120" display="http://www.palanga.lt/" xr:uid="{8F52938B-1793-45EE-9E9C-61F682632F64}"/>
    <hyperlink ref="BY14" r:id="rId121" location="c-313/t-635" display="https://www.palanga.lt/savivaldybe/veiklos-sritys/lygiu-galimybiu-uztikrinimas/7590 - c-313/t-635" xr:uid="{93A46A9D-C685-454B-B6B2-3E56598B572F}"/>
    <hyperlink ref="CB3" r:id="rId122" display="https://www.panevezys.lt/download/104034/lygi%C5%B3 galimybi%C5%B3 politika.pdf" xr:uid="{18A2D986-945D-4F48-8699-19CE9D0746CC}"/>
    <hyperlink ref="CB4" r:id="rId123" display="http://www.panevezys.lt/" xr:uid="{908D7924-6A61-4E13-9609-9678D41A79C6}"/>
    <hyperlink ref="CB6" r:id="rId124" display="http://www.panevezys.lt/" xr:uid="{B00C4B0A-C3FE-47BC-B30D-A3FE5F755B64}"/>
    <hyperlink ref="CB7" r:id="rId125" display="http://www.panevezys.lt/" xr:uid="{35CFF674-31DC-433A-BA1F-11B3F91F3800}"/>
    <hyperlink ref="CB8" r:id="rId126" display="https://www.panevezys.lt/download/104034/lygi%C5%B3 galimybi%C5%B3 politika.pdf" xr:uid="{0D040ECB-3986-4B3E-84C7-DC8BE2C05EB4}"/>
    <hyperlink ref="CB9" r:id="rId127" display="http://www.panevezys.lt/" xr:uid="{FC592952-49FC-42ED-8B5C-1C2B3170B987}"/>
    <hyperlink ref="CB10" r:id="rId128" xr:uid="{CE8CF966-530C-4E22-9603-633944D4C1BC}"/>
    <hyperlink ref="CF3" r:id="rId129" xr:uid="{52BB91DA-9C87-43B9-969F-9DCD2FBC2C04}"/>
    <hyperlink ref="CF5" r:id="rId130" xr:uid="{1AA97944-ED67-4903-A406-E80530AB05CE}"/>
    <hyperlink ref="CF8" r:id="rId131" xr:uid="{7C658CB3-7EDB-4611-BCAF-D36B1059EF49}"/>
    <hyperlink ref="CF9" r:id="rId132" display="http://www.pasvalys.lt/" xr:uid="{ACD2909A-F979-4A14-9FDC-830360B17B10}"/>
    <hyperlink ref="CF14" r:id="rId133" xr:uid="{E04A2E39-9B66-4221-82F3-21682E112C10}"/>
    <hyperlink ref="CH3" r:id="rId134" xr:uid="{6D3F7351-5B18-4070-A337-26AD6537BB7C}"/>
    <hyperlink ref="CH4" r:id="rId135" display="http://www.plunge.lt/" xr:uid="{702B848F-62BF-4161-BB54-466B245A6D5A}"/>
    <hyperlink ref="CH6" r:id="rId136" display="http://www.plunge.lt/" xr:uid="{D7AA14A4-1749-4258-8ABE-8E54E9D683E5}"/>
    <hyperlink ref="CH8" r:id="rId137" xr:uid="{19666A7F-B5A8-4F7B-8DAF-4CA7201355FA}"/>
    <hyperlink ref="CH9" r:id="rId138" display="http://www.plunge.lt/" xr:uid="{E5C977F8-3470-436F-A380-61BEA5607009}"/>
    <hyperlink ref="CH10" r:id="rId139" xr:uid="{D75054F0-C56F-4A16-92B2-2C62F7F43102}"/>
    <hyperlink ref="CH11" r:id="rId140" xr:uid="{2B198736-2353-49FD-B076-E2C4CA1A4645}"/>
    <hyperlink ref="CH12" r:id="rId141" display="http://www.plunge.lt/" xr:uid="{0D26FEB5-6402-4A3A-84EF-E7C503A1F493}"/>
    <hyperlink ref="CH15" r:id="rId142" display="http://www.plunge.lt/" xr:uid="{B105B8F6-F039-419D-92BA-581C38092B65}"/>
    <hyperlink ref="CH16" r:id="rId143" display="http://www.plunge.lt/" xr:uid="{D6D42C00-35BF-485C-8ABE-4F84897F2F79}"/>
    <hyperlink ref="CJ3" r:id="rId144" xr:uid="{8165746E-FE39-437F-9CB8-D0A1CF6CB360}"/>
    <hyperlink ref="CJ10" r:id="rId145" display="http://www.prienai.lt/savivaldybe/praneseju-apsauga/" xr:uid="{5427651F-539A-48E9-8C23-3500CF0F0BA6}"/>
    <hyperlink ref="CJ11" r:id="rId146" xr:uid="{48D993ED-F866-4DBD-B1F1-14EF402DE884}"/>
    <hyperlink ref="CR4" r:id="rId147" xr:uid="{F39F2A11-B8DA-4528-A511-9B2AE2BD78D4}"/>
    <hyperlink ref="CR6" r:id="rId148" display="http://www.rokiskis.lt/" xr:uid="{F587EAEF-511F-4192-914A-ED9679C8728F}"/>
    <hyperlink ref="CR11" r:id="rId149" display="http://www.rokiskis.lt/" xr:uid="{9BCC1B0F-9D7B-4A6B-922A-1B3433B37FA5}"/>
    <hyperlink ref="CR12" r:id="rId150" xr:uid="{D2775325-060A-4B3C-AE40-8F9D6BB6D787}"/>
    <hyperlink ref="CV4" r:id="rId151" display="http://www.sakiai.lt/" xr:uid="{9393E11A-FC5A-45F2-9FC4-B160E70815DF}"/>
    <hyperlink ref="CV5" r:id="rId152" display="http://www.sakiai.lt/" xr:uid="{48A08DA1-0D1A-4263-990D-93CC7EFA7AA0}"/>
    <hyperlink ref="CV6" r:id="rId153" display="http://www.sakiai.lt/" xr:uid="{3E36EBE2-7380-4F6D-9CA3-F8C74C43286C}"/>
    <hyperlink ref="CV7" r:id="rId154" display="http://www.sakiai.lt/" xr:uid="{F00E0414-DC81-4B7D-BBE9-1BA562B58139}"/>
    <hyperlink ref="CV8" r:id="rId155" xr:uid="{07B3920D-03B7-4797-8A4D-EB2448FA618E}"/>
    <hyperlink ref="CV9" r:id="rId156" xr:uid="{F912F72B-3FA2-435E-A0D3-E023D84FD586}"/>
    <hyperlink ref="CV12" r:id="rId157" display="http://www.sakiai.lt/" xr:uid="{575B7A56-615F-499D-8161-01A596D1CC22}"/>
    <hyperlink ref="CX3" r:id="rId158" display="http://www.salcininkai.lt/" xr:uid="{2EBF790A-DFFE-40A4-B7CC-58F0C5EA7819}"/>
    <hyperlink ref="CX4" r:id="rId159" display="http://www.salcininkai.lt/" xr:uid="{0061DE4E-28C4-4074-8EC2-34F204DF40BC}"/>
    <hyperlink ref="CX5" r:id="rId160" display="http://www.salcininkai.lt/" xr:uid="{04333D93-09B9-4576-927D-A9D86237522A}"/>
    <hyperlink ref="CX6" r:id="rId161" display="http://www.salcininkai.lt/" xr:uid="{6B8539E8-3A0B-4A4B-B0F6-9B9A59D80D0A}"/>
    <hyperlink ref="CX7" r:id="rId162" display="http://www.salcininkai.lt/" xr:uid="{A121DDB4-99E4-4167-AEFD-7089691D86AF}"/>
    <hyperlink ref="CX8" r:id="rId163" display="http://www.salcininkai.lt/" xr:uid="{9F1D6B42-CE87-49FE-BC74-7C791B4A18C3}"/>
    <hyperlink ref="CX9" r:id="rId164" display="http://www.salcininkai.lt/" xr:uid="{5B45DB91-1C62-4FC1-925A-E4CEDC0A1C0D}"/>
    <hyperlink ref="CX12" r:id="rId165" display="http://www.salcininkai.lt/" xr:uid="{0F921F1E-0DE6-4225-B35F-7D04E83EFAB7}"/>
    <hyperlink ref="CZ3" r:id="rId166" xr:uid="{C5F983C8-29CA-4904-8F7B-D4DB41D54C5E}"/>
    <hyperlink ref="CZ6" r:id="rId167" xr:uid="{27BD9795-1CFA-4AC2-90C9-EFF20AFCE002}"/>
    <hyperlink ref="DF3" r:id="rId168" xr:uid="{0F50BEDE-259A-4807-B003-76602DFA2415}"/>
    <hyperlink ref="DF4" r:id="rId169" display="http://www.silute.lt/" xr:uid="{C3CDF678-8314-460E-8DDC-385210AC547D}"/>
    <hyperlink ref="DF5" r:id="rId170" xr:uid="{DEF64FF6-5C95-458F-8791-719958A97369}"/>
    <hyperlink ref="DF6" r:id="rId171" display="http://www.silute.lt/" xr:uid="{899B911C-D12F-491C-8E32-A4DC965E7973}"/>
    <hyperlink ref="DF7" r:id="rId172" xr:uid="{1657AE7D-8125-467D-B442-5A5775B8CEDE}"/>
    <hyperlink ref="DF8" r:id="rId173" xr:uid="{395423B2-1076-41D2-94E1-B05A1A4E1961}"/>
    <hyperlink ref="DI3" r:id="rId174" xr:uid="{8DD8364D-F1BF-4C87-B956-60E0EFE2B8F9}"/>
    <hyperlink ref="DH4" r:id="rId175" display="http://www.sirvintos.lt/" xr:uid="{872CC477-389C-4E3A-8F59-F3772611017F}"/>
    <hyperlink ref="DH5" r:id="rId176" display="https://www.sirvintos.lt/lt/apsaugos-nuo-smurto-artimoje-aplinkoje-ir-lygiu-galimybiu-politika/lygiu-galimybiu-politika/3632" xr:uid="{76CEB3E8-DA1C-4FD0-B541-405DD1116CDD}"/>
    <hyperlink ref="DH12" r:id="rId177" display="http://www.sirvintos.lt/" xr:uid="{BEE9B294-6111-4875-AB5B-1018B4D1F58A}"/>
    <hyperlink ref="DH14" r:id="rId178" display="https://www.sirvintos.lt/lt/apsaugos-nuo-smurto-artimoje-aplinkoje-ir-lygiu-galimybiu-politika/lygiu-galimybiu-politika/3632" xr:uid="{4A589DD6-DA6B-470B-A4B1-17FBC708AE24}"/>
    <hyperlink ref="DH15" r:id="rId179" display="https://www.sirvintos.lt/lt/apsaugos-nuo-smurto-artimoje-aplinkoje-ir-lygiu-galimybiu-politika/lygiu-galimybiu-politika/3632" xr:uid="{F2AF4031-7601-48BA-B881-A73A53A4DF35}"/>
    <hyperlink ref="DH16" r:id="rId180" display="https://www.sirvintos.lt/lt/apsaugos-nuo-smurto-artimoje-aplinkoje-ir-lygiu-galimybiu-politika/lygiu-galimybiu-politika/3632" xr:uid="{C3C4F732-33F8-4C7D-884E-FD4C28457977}"/>
    <hyperlink ref="DH17" r:id="rId181" display="https://www.sirvintos.lt/lt/apsaugos-nuo-smurto-artimoje-aplinkoje-ir-lygiu-galimybiu-politika/lygiu-galimybiu-politika/3632" xr:uid="{CFD2B97F-64BA-4CA0-8AFC-F0EACFF2C718}"/>
    <hyperlink ref="CT3" r:id="rId182" xr:uid="{52EE8ECB-0A2B-43C5-A3AA-D5787CD08ADC}"/>
    <hyperlink ref="CT5" r:id="rId183" xr:uid="{C51614D3-B4E6-43AC-8432-AC3A943B353A}"/>
    <hyperlink ref="CT10" r:id="rId184" xr:uid="{86BA946B-FDEC-484C-B00D-0720672E3D4E}"/>
    <hyperlink ref="CT14" r:id="rId185" xr:uid="{0CF00B0E-CA76-4F93-B37E-F9C87A0C99DA}"/>
    <hyperlink ref="CT15" r:id="rId186" xr:uid="{03A1A0C5-4E74-432E-BD17-1B591B3AE090}"/>
    <hyperlink ref="CT16" r:id="rId187" xr:uid="{E2001F07-DA76-4A07-802E-ECD5D1E026A1}"/>
    <hyperlink ref="CT17" r:id="rId188" xr:uid="{6AAA2105-CF3B-49A0-B6C4-E10825B1F98D}"/>
    <hyperlink ref="DK3" r:id="rId189" xr:uid="{F5E01F1F-6598-4472-ACF8-E4EB85608CDF}"/>
    <hyperlink ref="DK4" r:id="rId190" display="http://www.svencionys.lt/" xr:uid="{4E66820B-626C-4AC4-954D-7ACC4A1B5F4F}"/>
    <hyperlink ref="DK6" r:id="rId191" display="http://www.svencionys.lt/" xr:uid="{C30531FD-E177-4A9E-9E5F-DF75CCC73CBC}"/>
    <hyperlink ref="DK8" r:id="rId192" xr:uid="{306FCC45-D198-4CE1-8680-95AD9718C902}"/>
    <hyperlink ref="DK9" r:id="rId193" xr:uid="{6F84AC52-D29D-4C3B-B670-D1513CB6E573}"/>
    <hyperlink ref="DK10" r:id="rId194" xr:uid="{6C337C87-CFD5-431D-873C-075C8B8836DA}"/>
    <hyperlink ref="DK12" r:id="rId195" display="http://www.svencionys.lt/" xr:uid="{8FD1E07A-9885-4E0E-9593-3193301153B7}"/>
    <hyperlink ref="DM3" r:id="rId196" xr:uid="{312485F1-96C0-4C01-8AD4-C31716432E8A}"/>
    <hyperlink ref="DM4" r:id="rId197" display="http://www.taurage.lt/" xr:uid="{DE6D464B-22AF-42EA-B473-85F4997D03EE}"/>
    <hyperlink ref="DM5" r:id="rId198" xr:uid="{206462DD-37EE-4040-A5E2-4DA85FF36FD9}"/>
    <hyperlink ref="DM6" r:id="rId199" display="http://www.taurage.lt/" xr:uid="{338146CE-3647-456F-8A7D-D675A5753B12}"/>
    <hyperlink ref="DM7" r:id="rId200" display="http://www.taurage.lt/" xr:uid="{7F01B4C8-A293-4089-8E62-3D5398641E69}"/>
    <hyperlink ref="DM8" r:id="rId201" xr:uid="{95140DB0-FCAA-4552-888C-33638C2F3F00}"/>
    <hyperlink ref="DM9" r:id="rId202" display="http://www.taurage.lt/" xr:uid="{C0D8EDBF-6180-4E56-A580-D776C14BA2BF}"/>
    <hyperlink ref="DM11" r:id="rId203" xr:uid="{94A87D57-6A36-40FC-9E52-D0C9D4B2E596}"/>
    <hyperlink ref="DM12" r:id="rId204" display="http://www.taurage.lt/" xr:uid="{5435711B-E9B5-4520-9179-31C3E92366C0}"/>
    <hyperlink ref="DP3" r:id="rId205" xr:uid="{96D1095B-AACC-45DE-B0C7-8B5CA9FDB2E0}"/>
    <hyperlink ref="DP4" r:id="rId206" display="http://www.telsiai.lt/" xr:uid="{BA84932D-9DDB-462C-89DA-27C7D3741114}"/>
    <hyperlink ref="DP5" r:id="rId207" display="http://www.telsiai.lt/" xr:uid="{4DC176D1-6368-4E86-8F41-2B40CF73EB4C}"/>
    <hyperlink ref="DP6" r:id="rId208" display="http://www.telsiai.lt/" xr:uid="{E72C6FA1-DE71-480A-A2BD-F2A25B28081B}"/>
    <hyperlink ref="DP7" r:id="rId209" display="http://www.telsiai.lt/" xr:uid="{949F64F7-A96E-4006-9B17-A65E0AB88F94}"/>
    <hyperlink ref="DP8" r:id="rId210" xr:uid="{A59E40E7-A8C7-4FC3-88B7-B1CEC9CB19F7}"/>
    <hyperlink ref="DP9" r:id="rId211" display="http://www.telsiai.lt/" xr:uid="{58B1CE54-0FB1-4AE9-991C-C88ECAF50B74}"/>
    <hyperlink ref="DP10" r:id="rId212" xr:uid="{8EC91BA6-F3CA-4B72-9421-373FD369FC55}"/>
    <hyperlink ref="DP11" r:id="rId213" location="sc_733" display="https://telsiai.lt/administracija/darbuotoju-kontaktai?csrt=7913387312922118777 - sc_733" xr:uid="{873C5DF0-B21F-40DF-84A0-E81C2D971AB4}"/>
    <hyperlink ref="DP12" r:id="rId214" display="http://www.telsiai.lt/" xr:uid="{724E5AE9-41D3-40CA-8C6E-2C3D8A12167C}"/>
    <hyperlink ref="DP14" r:id="rId215" display="http://www.telsiai.lt/" xr:uid="{EAF75B2A-4CEE-49B2-BB3A-D3BCABA5BFE1}"/>
    <hyperlink ref="DP15" r:id="rId216" display="http://www.telsiai.lt/" xr:uid="{8DDC9DEF-AD78-4945-8933-01352F08C74B}"/>
    <hyperlink ref="DP16" r:id="rId217" display="http://www.telsiai.lt/" xr:uid="{7C79A6FA-D26D-4CE8-B0AB-76045F9109F8}"/>
    <hyperlink ref="DP17" r:id="rId218" display="http://www.telsiai.lt/" xr:uid="{BD3E76A3-82B9-4387-A933-FDED76597FE8}"/>
    <hyperlink ref="DU3" r:id="rId219" display="https://www.ukmerge.lt/uploads/Nuostatos/Vidaus tvarkos taisykl%C4%97s 2021-06-08 Nr.13-981.docx" xr:uid="{A31AE21B-B688-45F2-93BC-9480A5AF2822}"/>
    <hyperlink ref="DU5" r:id="rId220" xr:uid="{B3B2B534-BC61-4623-A2A2-84EB40294A76}"/>
    <hyperlink ref="DV5" r:id="rId221" xr:uid="{91E60EA9-7BFE-4907-BB21-29D74684D4BC}"/>
    <hyperlink ref="DU6" r:id="rId222" display="http://www.ukmerge.lt/" xr:uid="{C1E2E5B2-2B37-4651-9596-C41831C044E7}"/>
    <hyperlink ref="DU12" r:id="rId223" display="http://www.ukmerge.lt/" xr:uid="{B4458431-1B18-4D86-A995-55E4A1AAFBF7}"/>
    <hyperlink ref="DU16" r:id="rId224" display="http://www.ukmerge.lt/" xr:uid="{834FC32F-DA1F-41AF-A496-37FABDFDC7BD}"/>
    <hyperlink ref="DU17" r:id="rId225" display="http://www.ukmerge.lt/" xr:uid="{64EFAE83-0E4A-4051-B9B9-CE2906AB2E16}"/>
    <hyperlink ref="EG3" r:id="rId226" xr:uid="{7D2C116D-F0EE-4FE5-AC20-A7E624654755}"/>
    <hyperlink ref="EG5" r:id="rId227" xr:uid="{247DBDED-A324-4F07-9963-5DFEB56D1965}"/>
    <hyperlink ref="EK3" r:id="rId228" display="https://www.visaginas.lt/" xr:uid="{D1941CCE-6E70-4A82-9207-BACC39FE8F87}"/>
    <hyperlink ref="EK4" r:id="rId229" display="http://www.visaginas.lt/" xr:uid="{2FF5D4A7-82BF-4FB2-836C-B013F8E60969}"/>
    <hyperlink ref="EK5" r:id="rId230" xr:uid="{11BAFB97-4B1F-47AA-96F6-D20FD551011E}"/>
    <hyperlink ref="EK6" r:id="rId231" display="http://www.visaginas.lt/" xr:uid="{3BB498B9-12C4-4F21-9AB0-221E8DCA6033}"/>
    <hyperlink ref="EK7" r:id="rId232" display="http://www.visaginas.lt/" xr:uid="{D796E090-09FC-47D8-B1DF-DAF3EC20EB7F}"/>
    <hyperlink ref="EK8" r:id="rId233" display="http://www.visaginas.lt/" xr:uid="{CEFCD66B-1B64-47C7-87DE-F019C8E6062D}"/>
    <hyperlink ref="EK9" r:id="rId234" display="http://www.visaginas.lt/" xr:uid="{8379BEF1-A521-409C-AFB2-2B50FE564A86}"/>
    <hyperlink ref="EK11" r:id="rId235" xr:uid="{02511521-6A52-450B-B58F-6A22D914CD58}"/>
    <hyperlink ref="EK12" r:id="rId236" xr:uid="{724F8D7B-0A9B-4D1E-B80A-F5DEEBE2D645}"/>
    <hyperlink ref="EK16" r:id="rId237" xr:uid="{4FE21461-2FD0-4946-BE99-EB67165A59FA}"/>
    <hyperlink ref="Q3" r:id="rId238" location="ex-3" display="https://druskininkusavivaldybe.lt/administracija-2/lygios-galimybes-1-1/lygios-galimybes-1 - ex-3" xr:uid="{D9548289-3C0F-46C8-9E4E-C23025C2B6D7}"/>
    <hyperlink ref="Q4" r:id="rId239" xr:uid="{B25A1A8E-D3F3-4A31-90E1-E719DFAF6654}"/>
    <hyperlink ref="Q6" r:id="rId240" xr:uid="{2B68AFD2-4F38-491C-A032-214E7FC91CCF}"/>
    <hyperlink ref="Q7" r:id="rId241" xr:uid="{E548373A-33C7-4C8A-8F4D-F5A313B6A927}"/>
    <hyperlink ref="Q9" r:id="rId242" xr:uid="{C02B5D82-1E91-4116-8EB2-BA1D5E4E6A31}"/>
    <hyperlink ref="Q12" r:id="rId243" xr:uid="{90AF8A83-8E8A-439F-AD7F-DD412DBCC7F9}"/>
    <hyperlink ref="Q16" r:id="rId244" xr:uid="{851E0BB4-FDA8-4CAF-8384-0C9E9B68D967}"/>
    <hyperlink ref="V3" r:id="rId245" display="https://ignalina.lt/lt/doclib/ijeoqfunlkbahgdumydudbgya36kjjfp" xr:uid="{D766C2D8-1175-4F06-B5F8-0AF0A3DA3966}"/>
    <hyperlink ref="W3" r:id="rId246" display="https://ignalina.lt/lt/doclib/k0w0y68spyoxhgc79svecsufxaajc97f" xr:uid="{6D6A152D-DD67-45C7-A76E-C82FA8098C18}"/>
    <hyperlink ref="V4" r:id="rId247" xr:uid="{F71AEE2F-7DD7-4002-A595-857B2D8595AE}"/>
    <hyperlink ref="V5" r:id="rId248" display="http://www.ignalina.lt/" xr:uid="{968CC92D-D21B-4504-B55B-61B96E8ADCCF}"/>
    <hyperlink ref="V6" r:id="rId249" display="http://www.ignalina.lt/" xr:uid="{C0030D6A-5F31-4C7E-BCED-ADFF45A3F866}"/>
    <hyperlink ref="V7" r:id="rId250" xr:uid="{29C683A6-1A58-48F2-A4F8-A30E1363065A}"/>
    <hyperlink ref="V8" r:id="rId251" display="https://ignalina.lt/lt/doclib/ijeoqfunlkbahgdumydudbgya36kjjfp" xr:uid="{2C363D20-2374-4CBB-825B-594A4941194E}"/>
    <hyperlink ref="W8" r:id="rId252" display="https://ignalina.lt/lt/doclib/k0w0y68spyoxhgc79svecsufxaajc97f" xr:uid="{9E06609C-A8AE-4B1C-9DF7-2CB7D7C19164}"/>
    <hyperlink ref="V9" r:id="rId253" display="https://ignalina.lt/lt/doclib/ijeoqfunlkbahgdumydudbgya36kjjfp" xr:uid="{11CCF921-FA7D-4CF0-B624-303F4F0E5465}"/>
    <hyperlink ref="W9" r:id="rId254" display="https://ignalina.lt/lt/doclib/k0w0y68spyoxhgc79svecsufxaajc97f" xr:uid="{842C3383-219C-4D5F-9D3F-0296F8D5688D}"/>
    <hyperlink ref="V11" r:id="rId255" display="http://www.ignalina.lt/" xr:uid="{2A022B44-ED12-416F-B985-6A3267111221}"/>
    <hyperlink ref="V12" r:id="rId256" display="http://www.ignalina.lt/" xr:uid="{B027A23F-B615-4ED0-8461-1946EE3C9C99}"/>
    <hyperlink ref="V14" r:id="rId257" display="http://www.ignalina.lt/" xr:uid="{D939DCC5-4CC9-4806-860D-8959189F93F7}"/>
    <hyperlink ref="V15" r:id="rId258" display="http://www.ignalina.lt/" xr:uid="{942290F6-76CF-4442-A1F4-AB78A9B4B0CD}"/>
    <hyperlink ref="V16" r:id="rId259" display="http://www.ignalina.lt/" xr:uid="{6EFAFA43-1825-4B32-8B53-3579EA139949}"/>
    <hyperlink ref="V17" r:id="rId260" display="http://www.ignalina.lt/" xr:uid="{886F1DC2-CA2A-48A6-A46E-0ABE0BF1BB5A}"/>
    <hyperlink ref="AD3" r:id="rId261" xr:uid="{6C5C9B3F-3515-4F5E-8D74-1CC51236F314}"/>
    <hyperlink ref="AD4" r:id="rId262" display="http://www.jurbarkas.lt/" xr:uid="{DCF7D663-777B-48D1-B225-BA2A6E7D7390}"/>
    <hyperlink ref="AD9" r:id="rId263" display="http://www.jurbarkas.lt/" xr:uid="{19553797-005B-4ED5-AE52-4F6B29AAC3BE}"/>
    <hyperlink ref="AD11" r:id="rId264" xr:uid="{B717FED5-98FE-4E46-BAE1-3D9A3CBDCD39}"/>
    <hyperlink ref="AD12" r:id="rId265" display="http://www.jurbarkas.lt/" xr:uid="{ED07719C-C60C-479B-8BD5-052891186BFC}"/>
    <hyperlink ref="AM3" r:id="rId266" xr:uid="{82F4CDD5-16F6-4157-B5BC-D38B46B09F82}"/>
    <hyperlink ref="AM10" r:id="rId267" xr:uid="{D590EDC8-7B86-4AA0-BB12-640A8FFECE5C}"/>
    <hyperlink ref="AN10" r:id="rId268" xr:uid="{C305465B-1D7D-4253-84F3-F4C5A1EA6885}"/>
    <hyperlink ref="AP3" r:id="rId269" xr:uid="{0B518B95-2669-4BEF-B6A8-7DEBCB4F5BD7}"/>
    <hyperlink ref="AP4" r:id="rId270" display="http://www.kazluruda.lt/" xr:uid="{F95C2DAF-59AC-4D06-9170-E86AB038C751}"/>
    <hyperlink ref="AP5" r:id="rId271" xr:uid="{DA6DD1CB-A914-49DF-BFCA-C64A643F26FC}"/>
    <hyperlink ref="AP6" r:id="rId272" display="http://www.kazluruda.lt/" xr:uid="{5E7BD853-C3CA-493D-BFC4-C415B04434F6}"/>
    <hyperlink ref="AP7" r:id="rId273" display="http://www.kazluruda.lt/" xr:uid="{46C9A711-8FE0-4257-A2AC-B86D5EB8CFCE}"/>
    <hyperlink ref="AP8" r:id="rId274" xr:uid="{C6BF871F-7147-4321-8A0C-4C7C7DB368CD}"/>
    <hyperlink ref="AP9" r:id="rId275" display="http://www.kazluruda.lt/" xr:uid="{7A425308-1C8B-4864-BCAD-795640B42FCF}"/>
    <hyperlink ref="AP11" r:id="rId276" xr:uid="{0A454A7F-7049-4CD6-B613-8320C08B37D5}"/>
    <hyperlink ref="AP12" r:id="rId277" xr:uid="{21A0B000-0938-459A-824B-224275C30B04}"/>
    <hyperlink ref="AP14" r:id="rId278" xr:uid="{B8672766-9FD1-42BF-A9BC-5BBB44EA3A8A}"/>
    <hyperlink ref="AP15" r:id="rId279" xr:uid="{0119355D-2C29-477B-AA7F-0F00CABCFAD7}"/>
    <hyperlink ref="AP16" r:id="rId280" xr:uid="{990022CE-7682-49E0-A7AD-56C830B49347}"/>
    <hyperlink ref="AP17" r:id="rId281" xr:uid="{A968FC9F-FA57-48EB-B605-55B747E669B8}"/>
    <hyperlink ref="BG3" r:id="rId282" xr:uid="{52822E8C-96BE-42F7-BB5F-917DBC6F7709}"/>
    <hyperlink ref="BG4" r:id="rId283" display="http://www.lazdijai.lt/" xr:uid="{1DA2DCE3-57F3-4BCE-A20B-E26C1BAFF430}"/>
    <hyperlink ref="BG5" r:id="rId284" xr:uid="{70D1621F-DD18-410D-A644-A597CF4D8A98}"/>
    <hyperlink ref="BG6" r:id="rId285" xr:uid="{4F3AFF66-CD43-47F6-A2F5-F47453D30693}"/>
    <hyperlink ref="BG7" r:id="rId286" display="http://www.lazdijai.lt/" xr:uid="{D2E1FCA2-BA2E-40E5-A850-42C09D22C071}"/>
    <hyperlink ref="BG8" r:id="rId287" xr:uid="{8FC049EE-D149-42A6-84E0-B51CD573C234}"/>
    <hyperlink ref="BG9" r:id="rId288" xr:uid="{35AB0F55-1634-41AC-B9C9-F47987B55F2A}"/>
    <hyperlink ref="BG10" r:id="rId289" xr:uid="{AAD63A66-BE73-46CA-B670-617DE69FF491}"/>
    <hyperlink ref="BG11" r:id="rId290" display="http://www.lazdijai.lt/" xr:uid="{7654109E-2918-492D-B306-64E41EDB07B6}"/>
    <hyperlink ref="BG12" r:id="rId291" display="http://www.lazdijai.lt/" xr:uid="{2AB8B5D9-647B-4713-97B3-AE8086A11FA3}"/>
    <hyperlink ref="BG15" r:id="rId292" display="http://www.lazdijai.lt/" xr:uid="{7F83FE07-A53D-419F-BA41-09B1C2F97FF7}"/>
    <hyperlink ref="BG16" r:id="rId293" display="http://www.lazdijai.lt/" xr:uid="{DE6684F8-E7F5-4D75-A7D5-F495C35D1055}"/>
    <hyperlink ref="BG17" r:id="rId294" display="http://www.lazdijai.lt/" xr:uid="{3F9DD562-633F-4CC4-8DD7-62F10025ED06}"/>
    <hyperlink ref="BQ3" r:id="rId295" xr:uid="{9CF9A574-E3C6-4578-AFD7-246AF0B7221C}"/>
    <hyperlink ref="BQ4" r:id="rId296" xr:uid="{D4A8731F-4D0A-4794-9BDC-051716382342}"/>
    <hyperlink ref="BQ5" r:id="rId297" xr:uid="{6DAC0D29-BDDE-49B2-A95F-0B1D663D4D3A}"/>
    <hyperlink ref="BQ7" r:id="rId298" xr:uid="{7883888C-3526-41F2-ACC9-37AFE9C9146B}"/>
    <hyperlink ref="BQ8" r:id="rId299" display="http://www.neringa.lt/" xr:uid="{2ABB13FB-4DBB-401F-A330-8B7BAD22D6F6}"/>
    <hyperlink ref="BQ9" r:id="rId300" xr:uid="{C3164B54-6992-48F6-966E-52E8AB8FAFE8}"/>
    <hyperlink ref="BR10" r:id="rId301" display="https://neringa.lt/veiklos-sritys/lygiu-galimybiu-uztikrinimas/lygios-galimybes/352" xr:uid="{A312C230-C27E-421D-8BDB-9C8DDDDE29FD}"/>
    <hyperlink ref="BQ11" r:id="rId302" xr:uid="{32C1C5A0-C1C5-492C-BCAF-D6BE39E31F23}"/>
    <hyperlink ref="BQ12" r:id="rId303" display="http://www.neringa.lt/" xr:uid="{17398C92-5FAE-4232-870B-C4DF4D47541B}"/>
    <hyperlink ref="BQ14" r:id="rId304" xr:uid="{1AC66FFD-E349-420D-A9C1-9CBD5D2CE571}"/>
    <hyperlink ref="BQ16" r:id="rId305" display="http://www.neringa.lt/" xr:uid="{65686A3E-6FA0-4139-8EFF-B1EDADE4804D}"/>
    <hyperlink ref="BT3" r:id="rId306" xr:uid="{68CF3AE4-860E-4865-93E6-4B9282116420}"/>
    <hyperlink ref="BT5" r:id="rId307" xr:uid="{301B6CBB-211D-4286-A9F6-B1D95C748FEF}"/>
    <hyperlink ref="BT6" r:id="rId308" xr:uid="{1823D814-FA9B-4726-976B-BBFB6E33C51D}"/>
    <hyperlink ref="BT7" r:id="rId309" xr:uid="{3A7883C7-2D21-47F2-8FA6-1D42DDA33BF6}"/>
    <hyperlink ref="BT8" r:id="rId310" xr:uid="{7DEAC761-623B-401D-B3F8-D617C416B566}"/>
    <hyperlink ref="BT9" r:id="rId311" xr:uid="{48E0EF26-400D-4F92-893E-37F455B761DC}"/>
    <hyperlink ref="BT11" r:id="rId312" xr:uid="{221BE8F8-1323-4B7B-8A8A-82CF39AF239B}"/>
    <hyperlink ref="BU11" r:id="rId313" xr:uid="{8352BC18-F5D5-4F93-8DE8-21EB256FF626}"/>
    <hyperlink ref="BT12" r:id="rId314" xr:uid="{203561F0-170E-4C9F-ADD7-AFBB2EB26B7E}"/>
    <hyperlink ref="BT15" r:id="rId315" xr:uid="{AB76F801-87BB-4275-B47A-405E42A21B1E}"/>
    <hyperlink ref="BT16" r:id="rId316" xr:uid="{41CF5BD0-3D56-4C7B-9AF5-4EF33DC29600}"/>
    <hyperlink ref="BT17" r:id="rId317" xr:uid="{7F90F82F-4130-4EE4-8394-5B812DF77EFD}"/>
    <hyperlink ref="CD3" r:id="rId318" xr:uid="{BD4BBF74-0DF8-4CB1-9633-0973B9DE8773}"/>
    <hyperlink ref="CD16" r:id="rId319" display="http://www.panrs.lt/" xr:uid="{A310C268-6193-4C62-A91C-E85D24DE18C0}"/>
    <hyperlink ref="CL3" r:id="rId320" display="https://www.radviliskis.lt/uploads/Dokumentai/Lygios galimybes/2024/2023-12-22-A-836.pdf" xr:uid="{515BD13D-2E29-437F-A9B6-62A2ADF0E7F3}"/>
    <hyperlink ref="CL12" r:id="rId321" xr:uid="{79D63070-A07B-4906-826F-98BC41D86CBD}"/>
    <hyperlink ref="CN3" r:id="rId322" xr:uid="{54A8EDB3-3AFB-4FE2-B66D-D4CBF91B596F}"/>
    <hyperlink ref="CN5" r:id="rId323" display="http://www.raseiniai.lt/" xr:uid="{B58534F3-809D-42E3-8965-561DFEFCC14D}"/>
    <hyperlink ref="CN6" r:id="rId324" display="http://www.raseiniai.lt/" xr:uid="{E0ACD129-6672-42F3-9D8C-2F9E49AEEA06}"/>
    <hyperlink ref="CN12" r:id="rId325" display="http://www.raseiniai.lt/" xr:uid="{B0DBB5AC-6DF9-4064-B306-DC38BF5095BC}"/>
    <hyperlink ref="CN14" r:id="rId326" display="http://www.raseiniai.lt/" xr:uid="{295B38B8-F131-407C-AF3E-12C51DDC3DC0}"/>
    <hyperlink ref="CN15" r:id="rId327" display="http://www.raseiniai.lt/" xr:uid="{1A4B8CA7-E9F9-463E-9268-0FC2B65C4E2B}"/>
    <hyperlink ref="CN16" r:id="rId328" display="http://www.raseiniai.lt/" xr:uid="{2E3F0C5F-27FD-41D0-8CFE-21F6D4296672}"/>
    <hyperlink ref="CN17" r:id="rId329" display="http://www.raseiniai.lt/" xr:uid="{A548F723-627C-4D68-8A38-0D7F9FDE8351}"/>
    <hyperlink ref="CP3" r:id="rId330" xr:uid="{115CC9FC-DB71-4757-8945-5B3FEE917732}"/>
    <hyperlink ref="CP4" r:id="rId331" display="http://www.rietavas.lt/" xr:uid="{743F093C-9E71-4007-B150-AB2A07321710}"/>
    <hyperlink ref="CP5" r:id="rId332" display="http://www.rietavas.lt/" xr:uid="{6E956BFA-44CD-4503-A448-860B1BEA5482}"/>
    <hyperlink ref="CP6" r:id="rId333" display="http://www.rietavas.lt/" xr:uid="{F852417F-2DF0-46A4-A25D-B43E482364EF}"/>
    <hyperlink ref="CP7" r:id="rId334" display="http://www.rietavas.lt/" xr:uid="{9DEAEF94-F9D7-48E9-82A9-37FB2BD0B117}"/>
    <hyperlink ref="CP8" r:id="rId335" xr:uid="{C9B7E1D0-53FD-4F36-977D-BF5599A02707}"/>
    <hyperlink ref="CP9" r:id="rId336" display="http://www.rietavas.lt/" xr:uid="{125EDF43-7CCF-4F9D-A274-79E6BEB0D0F9}"/>
    <hyperlink ref="CP11" r:id="rId337" display="http://www.rietavas.lt/" xr:uid="{093A40A0-BCB4-49FB-B5B3-FD8384F44EAE}"/>
    <hyperlink ref="CP12" r:id="rId338" display="http://www.rietavas.lt/" xr:uid="{9B63EDA8-ECEF-47C3-9FA3-9E827A935C44}"/>
    <hyperlink ref="CP14" r:id="rId339" display="http://www.rietavas.lt/" xr:uid="{7ACA1EB9-31A7-4B6D-A05D-B2DBA0EC3408}"/>
    <hyperlink ref="CP15" r:id="rId340" display="http://www.rietavas.lt/" xr:uid="{FCFC45E1-6463-48CC-9C27-96271D1E9FB5}"/>
    <hyperlink ref="CP16" r:id="rId341" display="http://www.rietavas.lt/" xr:uid="{4E621BC8-FE84-4A50-995E-405F156E252F}"/>
    <hyperlink ref="CP17" r:id="rId342" display="http://www.rietavas.lt/" xr:uid="{61E3AD85-D9D5-4AC4-931B-454AC5D94FB7}"/>
    <hyperlink ref="DB3" r:id="rId343" xr:uid="{96026B13-02CD-4E27-8223-D4F86288CC7D}"/>
    <hyperlink ref="DB10" r:id="rId344" xr:uid="{8199F974-2CBF-42C1-924E-C3C1BAEDC5F8}"/>
    <hyperlink ref="DD3" r:id="rId345" xr:uid="{3172F814-395B-40B0-AD8F-B41CB961B8B3}"/>
    <hyperlink ref="DD5" r:id="rId346" xr:uid="{CDF6496A-0C11-47F2-9977-47C179879728}"/>
    <hyperlink ref="DD7" r:id="rId347" xr:uid="{A7C0B95F-6F55-473B-80D4-B9859631C744}"/>
    <hyperlink ref="DR3" r:id="rId348" xr:uid="{2ED53E57-C8F3-4CCF-99B9-0FD051E92DB6}"/>
    <hyperlink ref="DR5" r:id="rId349" xr:uid="{B6880C24-6D36-4E0D-A4FE-B9BC8F25A2F6}"/>
    <hyperlink ref="DS10" r:id="rId350" xr:uid="{34C7BE11-1D5E-45A5-9202-6E5A2B11068C}"/>
    <hyperlink ref="DX5" r:id="rId351" xr:uid="{5F249C07-C1B5-4B0A-8887-DD2DA359862A}"/>
    <hyperlink ref="DX8" r:id="rId352" xr:uid="{F39E440A-8354-4EEA-B6B1-3BE06261BDA8}"/>
    <hyperlink ref="DX9" r:id="rId353" xr:uid="{AEF48889-2C43-44F4-A0A9-EBE624056FCB}"/>
    <hyperlink ref="DX11" r:id="rId354" xr:uid="{AFD14D71-D5F5-421D-B376-A7D799326B59}"/>
    <hyperlink ref="EA3" r:id="rId355" xr:uid="{653707E9-E784-4D2A-BE8D-058611475066}"/>
    <hyperlink ref="EA5" r:id="rId356" xr:uid="{E5306957-C7C9-4480-A4B6-092DA9300A35}"/>
    <hyperlink ref="EA6" r:id="rId357" display="http://www.varena.lt/" xr:uid="{0C8C71FE-40FD-45C7-97A7-A3B172AAB9C9}"/>
    <hyperlink ref="EA10" r:id="rId358" xr:uid="{49F1ED19-0296-461B-91F3-E2E7FB563659}"/>
    <hyperlink ref="EB10" r:id="rId359" xr:uid="{FF0807D3-F67A-47F9-B3D9-B4C1E827FCF0}"/>
    <hyperlink ref="ED4" r:id="rId360" xr:uid="{205C00AA-200A-4AD3-B187-20B913EE6AFD}"/>
    <hyperlink ref="ED5" r:id="rId361" xr:uid="{77180049-757C-43E9-AB34-5B6ACC084C1E}"/>
    <hyperlink ref="ED6" r:id="rId362" xr:uid="{AED232F3-295C-4CF8-B5C1-EB070227DFB9}"/>
    <hyperlink ref="ED7" r:id="rId363" xr:uid="{6A5D1B31-0AD7-4421-8A64-6022D3CC5AF4}"/>
    <hyperlink ref="ED8" r:id="rId364" xr:uid="{14C7A857-AB5F-48B7-B52B-1376D70C7803}"/>
    <hyperlink ref="ED9" r:id="rId365" xr:uid="{82688F1D-FE18-494C-9C19-47134D7C9908}"/>
    <hyperlink ref="ED11" r:id="rId366" xr:uid="{9F8DE014-E49B-4258-A8B6-A00229E06220}"/>
    <hyperlink ref="ED12" r:id="rId367" xr:uid="{87A81D28-6771-405B-95A7-95BF47FDC112}"/>
    <hyperlink ref="ED17" r:id="rId368" xr:uid="{F26FAFE2-B522-4D3B-800E-D90BBCA7E8B6}"/>
    <hyperlink ref="EI3" r:id="rId369" xr:uid="{3E79B7C7-CB14-4043-9565-C6FC9C2755AD}"/>
    <hyperlink ref="EI5" r:id="rId370" xr:uid="{3E5CC299-3EAC-4FBF-92E2-69E260C4CECC}"/>
    <hyperlink ref="EI10" r:id="rId371" xr:uid="{61D5298C-D1FC-4282-B466-541A6B37BF17}"/>
    <hyperlink ref="EI11" r:id="rId372" xr:uid="{DA52ADC7-D628-4D38-9C54-E99D6044CEEE}"/>
    <hyperlink ref="EI12" r:id="rId373" display="http://www.vrsa.lt/" xr:uid="{2EAE2351-E45C-4D4A-903A-181DA80E1DDA}"/>
    <hyperlink ref="EI14" r:id="rId374" xr:uid="{76E211AB-7096-42C5-8494-B46211922FD2}"/>
    <hyperlink ref="EI15" r:id="rId375" display="http://www.vrsa.lt/" xr:uid="{2BBB653A-0381-4A3B-8750-2999E9516E4B}"/>
    <hyperlink ref="EI16" r:id="rId376" display="http://www.vrsa.lt/" xr:uid="{FAC1B78E-1E0B-4D9E-9331-AFBA79383913}"/>
    <hyperlink ref="EI17" r:id="rId377" xr:uid="{246E6A4E-4120-4AFA-BCCF-61134C6F3D7F}"/>
    <hyperlink ref="BJ3" r:id="rId378" xr:uid="{ADF39102-D0A2-452E-9686-F790FCC82802}"/>
    <hyperlink ref="BJ4" r:id="rId379" xr:uid="{17D14D0A-6798-417A-A9A9-3D9235AFD4FE}"/>
    <hyperlink ref="BJ5" r:id="rId380" xr:uid="{6D840286-1576-4D15-A497-547DAF1F047B}"/>
    <hyperlink ref="BJ11" r:id="rId381" xr:uid="{95F0A6F7-4C0B-43F9-A3FB-5153DC8682A5}"/>
    <hyperlink ref="E14" r:id="rId382" xr:uid="{0A67C821-460A-476B-97DF-C56F29C66766}"/>
    <hyperlink ref="AF6" r:id="rId383" xr:uid="{8C32AD70-CEC2-417C-8DED-93BB23CB339B}"/>
    <hyperlink ref="AM7" r:id="rId384" xr:uid="{97F31C92-79C2-46EF-B97C-73EC6425463F}"/>
    <hyperlink ref="DB7" r:id="rId385" xr:uid="{1C17CFA9-9A13-4F6D-8589-E326E425DE2B}"/>
    <hyperlink ref="S4" r:id="rId386" xr:uid="{0BB8153B-2623-4839-A87F-34EF8F287BD5}"/>
    <hyperlink ref="AX4" r:id="rId387" xr:uid="{0D6B9269-3793-4033-902C-2A0A66052E20}"/>
    <hyperlink ref="ED3" r:id="rId388" xr:uid="{AB9650E5-3050-4D83-B973-1239A68872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Vertinimas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Ausma Minkauskaitė</dc:creator>
  <cp:keywords/>
  <dc:description/>
  <cp:lastModifiedBy>Ausma Minkauskaitė</cp:lastModifiedBy>
  <cp:revision/>
  <dcterms:created xsi:type="dcterms:W3CDTF">2025-09-09T12:45:51Z</dcterms:created>
  <dcterms:modified xsi:type="dcterms:W3CDTF">2025-10-23T06:23:39Z</dcterms:modified>
  <cp:category/>
  <cp:contentStatus/>
</cp:coreProperties>
</file>