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huaniandiversitycharter-my.sharepoint.com/personal/aiste_brazdziunaite_lithuaniandiversitycharter_onmicrosoft_com/Documents/Documents/Chartija/Lygių galimybių tyrimas/2024/VIEŠINIMUI/"/>
    </mc:Choice>
  </mc:AlternateContent>
  <xr:revisionPtr revIDLastSave="265" documentId="8_{37C569E6-BF24-4DA3-89FE-80A13B20CC05}" xr6:coauthVersionLast="47" xr6:coauthVersionMax="47" xr10:uidLastSave="{BAA2028A-99B0-43F7-BC93-3931C3C4BECF}"/>
  <bookViews>
    <workbookView xWindow="-110" yWindow="-110" windowWidth="22620" windowHeight="13500" xr2:uid="{04C7BB57-8E30-4246-9AD1-E9785EA31924}"/>
  </bookViews>
  <sheets>
    <sheet name="Vertinimas" sheetId="1" r:id="rId1"/>
    <sheet name="Papildomi klausimai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10" i="1" l="1"/>
  <c r="EN7" i="1"/>
  <c r="EN8" i="1"/>
  <c r="EN4" i="1"/>
  <c r="EN3" i="1"/>
  <c r="EN9" i="1"/>
  <c r="EN12" i="1" l="1"/>
  <c r="EN11" i="1"/>
  <c r="EM3" i="1"/>
  <c r="EM4" i="1"/>
  <c r="EM5" i="1"/>
  <c r="EN5" i="1" s="1"/>
  <c r="EM6" i="1"/>
  <c r="EN6" i="1" s="1"/>
  <c r="EM7" i="1"/>
  <c r="EM8" i="1"/>
  <c r="EM9" i="1"/>
  <c r="EM10" i="1"/>
  <c r="EM11" i="1"/>
  <c r="EM12" i="1"/>
  <c r="EM14" i="1"/>
  <c r="EN14" i="1" s="1"/>
  <c r="EM15" i="1"/>
  <c r="EN15" i="1" s="1"/>
  <c r="EM16" i="1"/>
  <c r="EN16" i="1" s="1"/>
  <c r="EM17" i="1"/>
  <c r="EN17" i="1" s="1"/>
  <c r="AI18" i="1"/>
  <c r="EM18" i="1" s="1"/>
  <c r="AE18" i="1"/>
  <c r="EK18" i="1"/>
  <c r="DZ18" i="1"/>
  <c r="DL18" i="1"/>
  <c r="DE18" i="1"/>
  <c r="DC18" i="1"/>
  <c r="DA18" i="1"/>
  <c r="CT18" i="1"/>
  <c r="CR18" i="1"/>
  <c r="CP18" i="1"/>
  <c r="BT18" i="1"/>
  <c r="BO18" i="1"/>
  <c r="BL18" i="1"/>
  <c r="BH18" i="1"/>
  <c r="BF18" i="1"/>
  <c r="BD18" i="1"/>
  <c r="AX18" i="1"/>
  <c r="AG18" i="1"/>
  <c r="Z18" i="1"/>
  <c r="T18" i="1"/>
  <c r="R18" i="1"/>
  <c r="L18" i="1"/>
  <c r="H18" i="1"/>
  <c r="F18" i="1"/>
</calcChain>
</file>

<file path=xl/sharedStrings.xml><?xml version="1.0" encoding="utf-8"?>
<sst xmlns="http://schemas.openxmlformats.org/spreadsheetml/2006/main" count="1115" uniqueCount="208">
  <si>
    <t>Akmenės rajono savivaldybė</t>
  </si>
  <si>
    <t>Alytaus miesto savivaldybė</t>
  </si>
  <si>
    <t>Alytaus rajono savivaldybė</t>
  </si>
  <si>
    <t>Anykščių rajono savivaldybė</t>
  </si>
  <si>
    <t>Birštono savivaldybė</t>
  </si>
  <si>
    <t>Biržų rajono savivaldybė</t>
  </si>
  <si>
    <t>Druskininkų savivaldybė</t>
  </si>
  <si>
    <t>Elektrėnų savivaldybė</t>
  </si>
  <si>
    <t>Ignalinos rajono savivaldybė</t>
  </si>
  <si>
    <t>Jonavos rajono savivaldybė</t>
  </si>
  <si>
    <t>Joniškio rajono savivaldybė</t>
  </si>
  <si>
    <t>Jurbarko rajono savivaldybė</t>
  </si>
  <si>
    <t>Kaišiadorių rajono savivaldybė</t>
  </si>
  <si>
    <t>Kalvarijos savivaldybė</t>
  </si>
  <si>
    <t>Kauno miesto savivaldybė</t>
  </si>
  <si>
    <t>Kauno rajono savivaldybė</t>
  </si>
  <si>
    <t>Kazlų Rūdos rajono savivaldybė</t>
  </si>
  <si>
    <t>Kėdainių rajono savivaldybė</t>
  </si>
  <si>
    <t>Kelmės rajono savivaldybė</t>
  </si>
  <si>
    <t>Klaipėdos miesto savivaldybė</t>
  </si>
  <si>
    <t>Klaipėdos rajono savivaldybė</t>
  </si>
  <si>
    <t>Kretingos rajono savivaldybė</t>
  </si>
  <si>
    <t>Kupiškio rajono savivaldybė</t>
  </si>
  <si>
    <t>Lazdijų rajono savivaldybė</t>
  </si>
  <si>
    <t>Marijampolės savivaldybė</t>
  </si>
  <si>
    <t>Mažeikių rajono savivaldybė</t>
  </si>
  <si>
    <t>Molėtų rajono savivaldybė</t>
  </si>
  <si>
    <t>Neringos savivaldybė</t>
  </si>
  <si>
    <t>Pagėgių rajono savivaldybė</t>
  </si>
  <si>
    <t>Pakruojo rajono savivaldybė</t>
  </si>
  <si>
    <t>Palangos miesto savivaldybė</t>
  </si>
  <si>
    <t>Panevėžio miesto savivaldybė</t>
  </si>
  <si>
    <t>Panevėžio rajono savivaldybė</t>
  </si>
  <si>
    <t>Pasvalio rajono savivaldybė</t>
  </si>
  <si>
    <t>Plungės rajono savivaldybė</t>
  </si>
  <si>
    <t>Prienų rajono savivaldybė</t>
  </si>
  <si>
    <t>Radviliškio rajono savivaldybė</t>
  </si>
  <si>
    <t>Raseinių rajono savivaldybė</t>
  </si>
  <si>
    <t>Rietavo savivaldybė</t>
  </si>
  <si>
    <t>Rokiškio rajono savivaldybė</t>
  </si>
  <si>
    <t>Skuodo rajono savivaldybė</t>
  </si>
  <si>
    <t>Šakių rajono savivaldybė</t>
  </si>
  <si>
    <t>Šalčininkų rajono savivaldybė</t>
  </si>
  <si>
    <t>Šiaulių miesto savivaldybė</t>
  </si>
  <si>
    <t>Šiaulių rajono savivaldybė</t>
  </si>
  <si>
    <t>Šilalės rajono savivaldybė</t>
  </si>
  <si>
    <t>Šilutės rajono savivaldybė</t>
  </si>
  <si>
    <t>Širvintų rajono savivaldybė</t>
  </si>
  <si>
    <t>Švenčionių rajono savivaldybė</t>
  </si>
  <si>
    <t>Tauragės rajono savivaldybė</t>
  </si>
  <si>
    <t>Telšių rajono savivaldybė</t>
  </si>
  <si>
    <t>Trakų rajono savivaldybė</t>
  </si>
  <si>
    <t>Ukmergės rajono savivaldybė</t>
  </si>
  <si>
    <t>Utenos rajono savivaldybė</t>
  </si>
  <si>
    <t>Varėnos rajono savivaldybė</t>
  </si>
  <si>
    <t>Vilkaviškio rajono savivaldybė</t>
  </si>
  <si>
    <t>Vilniaus miesto savivaldybė</t>
  </si>
  <si>
    <t>Vilniaus rajono savivaldybė</t>
  </si>
  <si>
    <t>Visagino savivaldybė</t>
  </si>
  <si>
    <t>Zarasų rajono savivaldybė</t>
  </si>
  <si>
    <t>Nr.</t>
  </si>
  <si>
    <t>Klausimas</t>
  </si>
  <si>
    <t>Vertinimo kriterijus</t>
  </si>
  <si>
    <t>Taškai</t>
  </si>
  <si>
    <t>Nuoroda</t>
  </si>
  <si>
    <t>Papildoma nuoroda</t>
  </si>
  <si>
    <t>Papildoma nuoroda (jei yra)</t>
  </si>
  <si>
    <t>Ar savivaldybė turi lygių galimybių užtikrinimui skirtą patvirtintą dokumentą?</t>
  </si>
  <si>
    <t>1. Taip, programa yra strateginiame plėtros arba veiklos plane, arba tai yra atskiras dokumentas - 1 taškas 
2. Savivaldybė turi tokį dokumentą, bet jo galiojimas jau yra pasibaigęs - 0,5 taško
3. Savivaldybė tokio dokumento neturi - 0 taškų</t>
  </si>
  <si>
    <t>Lygių galimybių aprašas</t>
  </si>
  <si>
    <t>www.alytus.lt/</t>
  </si>
  <si>
    <t>https://druskininkusavivaldybe.lt/</t>
  </si>
  <si>
    <t xml:space="preserve">Lygių galimybių politikos ir jos įgyvendinimo aprašas </t>
  </si>
  <si>
    <t>Joniškio rajono savivaldybės administracijos lygių galimybių politika</t>
  </si>
  <si>
    <t>Lygių galimybių planas</t>
  </si>
  <si>
    <t>www.salcininkai.lt</t>
  </si>
  <si>
    <t>www.visaginas.lt</t>
  </si>
  <si>
    <t>Ar savivaldybė skelbia lygių galimybių planą?</t>
  </si>
  <si>
    <t>www.arsa.lt</t>
  </si>
  <si>
    <t>www.birzai.lt/</t>
  </si>
  <si>
    <t>www.ignalina.lt</t>
  </si>
  <si>
    <t>www.jurbarkas.lt</t>
  </si>
  <si>
    <t>www.kaisiadorys.lt/</t>
  </si>
  <si>
    <t>www.kalvarija.lt</t>
  </si>
  <si>
    <t>www.kazluruda.lt</t>
  </si>
  <si>
    <t>www.kedainiai.lt</t>
  </si>
  <si>
    <t>www.kelme.lt</t>
  </si>
  <si>
    <t>www.mazeikiai.lt</t>
  </si>
  <si>
    <t>www.moletai.lt</t>
  </si>
  <si>
    <t>https://neringa.lt/</t>
  </si>
  <si>
    <t>www.pagegiai.lt</t>
  </si>
  <si>
    <t>www.pakruojis.lt</t>
  </si>
  <si>
    <t>www.panevezys.lt</t>
  </si>
  <si>
    <t>www.panrs.lt</t>
  </si>
  <si>
    <t>www.pasvalys.lt</t>
  </si>
  <si>
    <t>www.plunge.lt</t>
  </si>
  <si>
    <t>www.raseiniai.lt</t>
  </si>
  <si>
    <t>www.rietavas.lt/</t>
  </si>
  <si>
    <t>www.skuodas.lt</t>
  </si>
  <si>
    <t>www.sakiai.lt</t>
  </si>
  <si>
    <t>https://silale.lt/</t>
  </si>
  <si>
    <t>www.silute.lt</t>
  </si>
  <si>
    <t>www.sirvintos.lt</t>
  </si>
  <si>
    <t>www.telsiai.lt</t>
  </si>
  <si>
    <t>www.ukmerge.lt</t>
  </si>
  <si>
    <t>www.utena.lt</t>
  </si>
  <si>
    <t>www.zarasai.lt</t>
  </si>
  <si>
    <t>Ar savivaldybė skelbia situacijos analizę apie lygias galimybes savivaldybės administracijoje?</t>
  </si>
  <si>
    <t xml:space="preserve">1. Taip, savivaldybė skelbia situacijos analizę, pateikia, kokie su lygiomis galimybėmis susiję iššūkiai jai aktualiausi, tai pagrindžia duomenimis arba pavyzdžiais, arba kita informacija. Skelbiama analizė ne senesnė nei 2 metai - 1 taškas 
2. Savivaldybė skelbia bent dalį situacijos analizės: pavyzdžiui, kokie iššūkiai jai aktualiausi, bet nepateikia pagrindimo, arba nėra aišku, kiek jie specifiniai būtent šiai savivaldybei, arba tik pateikia duomenis apie darbuotojus, jų statistiką. Skelbiama analizė ne senesnė nei 2 metai   - 0,5 taško
3. Situacijos analizės nėra - 0 taškų </t>
  </si>
  <si>
    <t>Lygių galimybių liniuotė</t>
  </si>
  <si>
    <t>Darbuotojų statistika</t>
  </si>
  <si>
    <t>Lygių galimybių skiltis</t>
  </si>
  <si>
    <t>www.kaunas.lt</t>
  </si>
  <si>
    <t>Ar savivaldybės lygių galimybių dokumente/ plane nurodoma, kokias problemas, susijusias su lygiomis galimybėmis, siekiama spręsti?</t>
  </si>
  <si>
    <t>1. Taip, dokumente įvardintos konkrečios problemos, kurios yra aktualios savivaldybei ir kurias savivaldybė įsipareigoja spręsti- 1 taškas 
2. Dokumente yra nurodomos bendros šaliai aktualios problemos, bet nėra aišku, kiek jos aktualios savivaldybei arba yra užsimenama apie galimas problemas, bet nenurodoma tiksliai - 0,5 taško
3. Dokumente nėra įvardijamos konkrečios su lygiomis galimybėmis susijusios problemos - 0 taškų</t>
  </si>
  <si>
    <t>www.anyksciai.lt</t>
  </si>
  <si>
    <t>www.birzai.lt</t>
  </si>
  <si>
    <t>www.jonava.lt</t>
  </si>
  <si>
    <t>https://joniskis.lt/</t>
  </si>
  <si>
    <t>www.kretinga.lt</t>
  </si>
  <si>
    <t>www.svencionys.lt</t>
  </si>
  <si>
    <t>www.taurage.lt</t>
  </si>
  <si>
    <t>www.varena.lt</t>
  </si>
  <si>
    <t>www.vrsa.lt</t>
  </si>
  <si>
    <t xml:space="preserve">Ar savivaldybės lygių galimybių dokumente / plane numatyta, kokio pokyčio skelbiamomis priemonėmis norima pasiekti? </t>
  </si>
  <si>
    <t>1. Taip, dokumente yra numatyti konkretūs, pamatuojami rezultatai, yra aišku, kokių rodiklių savivaldybė nori pasiekti - 1 taškas 
2. Dokumente rezultatai nurodyti, bet jie neaiškūs arba nepamatuojami arba orientuoti į procesą (pavyzdžiui, nurodoma, kad kažkas padidės, bet nerašoma, kas ir kiek) - 0,5 taško
3. Dokumente nėra numatyta rezultatų - 0 taškų</t>
  </si>
  <si>
    <t>www.lazdijai.lt</t>
  </si>
  <si>
    <t>www.prienai.lt</t>
  </si>
  <si>
    <t>Ar savivaldybės lygių galimybių dokumente numatytos priemonės, kuriomis bus bandoma pasiekti užsibrėžtų tikslų?</t>
  </si>
  <si>
    <t>1. Taip, dokumente yra numatytos konkrečios priemonės - 1 taškas 
2. Dokumente dalis priemonių yra konkrečios, dalis suformuluotos abstrakčiai, neaišku, ką konkrečiai savivaldybė turi įgyvendinti, kokią problemą siekiama spręsti - 0,5 taškų 
3. Dokumente nėra numatyta priemonių, arba yra nurodyti bendri lygių galimybių principai - 0 taškų</t>
  </si>
  <si>
    <t>Strateginis veiklos planas</t>
  </si>
  <si>
    <t>www.neringa.lt</t>
  </si>
  <si>
    <t>Ar dokumente yra numatytas priemonių įgyvendinimo stebėjimas ir vertinimas (monitoringas)?</t>
  </si>
  <si>
    <t>1. Taip, dokumente numatytas priemonių įgyvendinimo vertinimas ir stebėsena, yra nurodoma, kiek dažnai jis vyksta ir kas yra atsakingas. Stebėsenos rezultatai pateikiami viešai - 1 taškas 
2. Dokumente stebėsena numatyta, bet nėra informacijos, kaip dažnai ji vyksta arba kas ją atlieka. Stebėsenos rezultatai neviešinami (arba trūkta bent vienos sąlygos išpildymo iki 1 taško) - 0,5 taško
3. Dokumente nėra numatyta stebėsenos - 0 taškų</t>
  </si>
  <si>
    <t xml:space="preserve">www.zarasai.lt                    </t>
  </si>
  <si>
    <t>Ar savivaldybė skelbia pranešimų kanalą, kuriuo gali naudotis asmenys, jei patirtų diskriminacijos savivaldybės administracijoje, pavyzdžiui darbo pokalbių metu?</t>
  </si>
  <si>
    <t>1. Taip, savivaldybė turi konfidencialų pranešimo kanalą, kuris yra skirtas galimiems lygių galimybių pažeidimams savivaldybėje. Kanalas yra prieinamas visiems (ne tik asmenims, kuriuos su savivaldybe sieja ar siejo sutartiniai santykiai) - 1 taškas 
2. Savivaldybė turi pranešimo kanalą, bet nėra informacijos apie jo konfidencialumą arba neaišku, ar juo galima naudotis norint pranešti apie galimą diskriminaciją - 0,5 taško
3. Neturi pranešimo kanalo arba nėra informacijos apie jį - 0 taškų</t>
  </si>
  <si>
    <t>Pranešėjų apsauga</t>
  </si>
  <si>
    <t>Pranešimo kanalo aprašas</t>
  </si>
  <si>
    <t>Piliečių chartija</t>
  </si>
  <si>
    <t>Smurto ir priekabiavimo prevencija</t>
  </si>
  <si>
    <t>Ar savivaldybėje yra paskirtas darbuotojas ar padalinys, atsakingas už lygių galimybių įgyvendinimą?</t>
  </si>
  <si>
    <t>1. Taip, savivaldybė turi atsakingą asmenį ar padalinį/ skyrių/ komandą, kuri atsakinga už lygių galimybių užtikrinimą įstaigoje - 1 taškas 
2. Savivaldybė nurodo, kad yra atsakingas asmuo ar padalinys/ skyrius/ komanda, tačiau jie užsiima tik dalimi veiklų, skirtų siekti lygių galimybių darbovietėje, pvz, tik stebėsena - 0,5 taško
3. Savivaldybė konkrečios pareigybės neturi arba yra nurodoma, kad darbuotojai turi vadovautis lygių galimybių principais - 0 taškų</t>
  </si>
  <si>
    <t>Struktūra ir kontaktai</t>
  </si>
  <si>
    <t>Pareigybės aprašymas</t>
  </si>
  <si>
    <t>www.rokiskis.lt</t>
  </si>
  <si>
    <t xml:space="preserve">Ar savivaldybė skelbia, kad pavyko įgyvendinti asmenų su negalia įdarbinimo kvotą? </t>
  </si>
  <si>
    <t xml:space="preserve">1. Taip, savivaldybė skelbia viešai, kad 5% arba daugiau savivaldybės darbuotojų yra asmenys su negalia - 1 taškas
2. Savivaldybė viešai skelbia, kad kvota dar nėra įgyvendinta - 0,5 taško
3. Savivaldybė neskelbia informacijos, kaip jai sekasi įgyvendinti kvotą. </t>
  </si>
  <si>
    <t>Naujienos</t>
  </si>
  <si>
    <t>Asmens su negalia teisių apsaugos pagrindų įstatymas įgyvendinimas</t>
  </si>
  <si>
    <t>www.palanga.lt</t>
  </si>
  <si>
    <t>Ar savivaldybė skelbia duomenis susijusius su įvairove ir įtrauktimi:</t>
  </si>
  <si>
    <t>11.1</t>
  </si>
  <si>
    <t>Ar savivaldybė skelbia su įvairove organizacijoje susijusius nuasmenintus duomenis?</t>
  </si>
  <si>
    <t>1. Skelbiami su darbuotojų įvairove organizacijoje susiję duomenys, apie dvi ar daugiau visuomenės grupių: pavyzdžiui, kiek dirba vyrų, moterų ir kokio amžiaus, kt. - 0,25
2. Tokia informacija neskelbiama - 0 taškų</t>
  </si>
  <si>
    <t>Veiklos ataskaita</t>
  </si>
  <si>
    <t>11.2</t>
  </si>
  <si>
    <t>Ar savivaldybė skelbia vadovaujančias pareigas užimančių moterų ir vyrų procentinę išraišką?</t>
  </si>
  <si>
    <t>1. Informacija skelbiama - 0,25 taško 
2. Tokia informacija neskelbiama - 0 taškų</t>
  </si>
  <si>
    <t>11.3</t>
  </si>
  <si>
    <t xml:space="preserve">Ar savivaldybė skelbia skirtingų laikotarpių duomenis, susijusius su įvairove ir įtrauktimi? </t>
  </si>
  <si>
    <t>Strateginis plėtros planas</t>
  </si>
  <si>
    <t>11.4</t>
  </si>
  <si>
    <t>Ar savivaldybė skelbia duomenis apie persidengiančias tapatybes, pavyzdžiui, kiek organizacijoje dirba skirtingo amžiaus moterų ir vyrų.</t>
  </si>
  <si>
    <t>1. Informacija skelbiama - 0,25 taško
2. Tokia informacija neskelbiama - 0 taškų</t>
  </si>
  <si>
    <t>Iš viso iš 11 galimų balų</t>
  </si>
  <si>
    <t>Lygių galimybių analizė</t>
  </si>
  <si>
    <t>www.klaipeda.lt</t>
  </si>
  <si>
    <t>Lygių galimybių plano ataskaita</t>
  </si>
  <si>
    <t>Naujiena</t>
  </si>
  <si>
    <t>Korupcijos prevencija</t>
  </si>
  <si>
    <t>www.marijampole.lt</t>
  </si>
  <si>
    <t>Pareigybė</t>
  </si>
  <si>
    <t>www.pagegiai.lt/</t>
  </si>
  <si>
    <t>Administracijos darbo reglamentas</t>
  </si>
  <si>
    <t>Vidaus tvarkos taisyklės</t>
  </si>
  <si>
    <t>Saugios darbo aplinkos politika</t>
  </si>
  <si>
    <t>www.radviliskis.lt</t>
  </si>
  <si>
    <t>www.siauliai.lt/</t>
  </si>
  <si>
    <t>www.siauliuraj.lt</t>
  </si>
  <si>
    <t>www.silale.lt</t>
  </si>
  <si>
    <t>www.trakai.lt</t>
  </si>
  <si>
    <t>www.vilnius.lt</t>
  </si>
  <si>
    <t>Lygių galimybių ataskaita</t>
  </si>
  <si>
    <t>Plano vertinimo ataskaita</t>
  </si>
  <si>
    <t>Pranešimo kanalas</t>
  </si>
  <si>
    <t>Pasitikėjimo telefonas</t>
  </si>
  <si>
    <t>Strateginio planavimo aprašas</t>
  </si>
  <si>
    <t xml:space="preserve">Papildoma nuoroda </t>
  </si>
  <si>
    <t>Apie mus skiltis</t>
  </si>
  <si>
    <t>Atviri duomenys</t>
  </si>
  <si>
    <t>Vidurkis</t>
  </si>
  <si>
    <r>
      <t>1. Taip, savivaldybė yra parengusi ir skelbia lygių galimybių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veiksmų planą - 1 taškas 
2. Savivaldybė veiksmų plano neskelbia arba jo galiojimas pasibaigęs - 0 taškų </t>
    </r>
  </si>
  <si>
    <t>Nediskriminavimo pagrindai</t>
  </si>
  <si>
    <t xml:space="preserve">Kiek savivaldybių yra stebima situacija, susijusi su šiais nediskriminavimo pagrindais? 
</t>
  </si>
  <si>
    <t xml:space="preserve">Kiek savivaldybių siekia pokyčio susijusio su šiais nediskriminacijos pagrindais? 
</t>
  </si>
  <si>
    <t xml:space="preserve">Kiek savivaldybių yra nusimačiusių priemonių, kuriomis siekia užtikrinti lygias galimybes šiais nedisrkiminavimo pagrindais? 
</t>
  </si>
  <si>
    <t>Lytis</t>
  </si>
  <si>
    <t>Negalia</t>
  </si>
  <si>
    <t>Odos spalva,  tautybė, kalba, kilmė,
etninė priklausomybė ir pilietybė</t>
  </si>
  <si>
    <t>Amžius</t>
  </si>
  <si>
    <t>Socialinė padėtis</t>
  </si>
  <si>
    <t>Tikėjimas, religija, įsitikinimai ar pažiūros</t>
  </si>
  <si>
    <t>Seksualinės orientacijos</t>
  </si>
  <si>
    <t>Lytinės tapatybės</t>
  </si>
  <si>
    <t>Papildomas klausimas</t>
  </si>
  <si>
    <t>Kiek savivaldybių skelbia apie įstaigoje įrengtą vaikų kambarį ar darželį darbuotojų vaikams?</t>
  </si>
  <si>
    <t xml:space="preserve">Maksimalų balą gavo: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</si>
</sst>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rgb="FF0563C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467886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 applyProtection="1">
      <alignment horizontal="left" vertical="top" wrapText="1"/>
    </xf>
    <xf numFmtId="0" fontId="3" fillId="0" borderId="1" xfId="1" applyFont="1" applyBorder="1" applyAlignment="1" applyProtection="1">
      <alignment horizontal="left" vertical="top" wrapText="1"/>
    </xf>
    <xf numFmtId="0" fontId="2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4" applyFont="1" applyBorder="1" applyAlignment="1" applyProtection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2" fillId="0" borderId="0" xfId="0" applyFont="1"/>
    <xf numFmtId="2" fontId="1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1" fillId="0" borderId="1" xfId="0" applyFont="1" applyBorder="1"/>
    <xf numFmtId="0" fontId="11" fillId="0" borderId="1" xfId="0" applyFont="1" applyBorder="1" applyAlignment="1">
      <alignment horizontal="centerContinuous"/>
    </xf>
    <xf numFmtId="0" fontId="14" fillId="0" borderId="1" xfId="0" applyFont="1" applyBorder="1"/>
    <xf numFmtId="0" fontId="11" fillId="0" borderId="1" xfId="0" applyFont="1" applyBorder="1" applyAlignment="1">
      <alignment wrapText="1"/>
    </xf>
    <xf numFmtId="0" fontId="13" fillId="0" borderId="1" xfId="0" applyFont="1" applyBorder="1"/>
    <xf numFmtId="0" fontId="11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10" fillId="0" borderId="1" xfId="2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1" fillId="0" borderId="1" xfId="0" applyNumberFormat="1" applyFont="1" applyBorder="1" applyAlignment="1">
      <alignment horizontal="left" vertical="center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top" wrapText="1"/>
    </xf>
    <xf numFmtId="0" fontId="17" fillId="3" borderId="1" xfId="0" applyFont="1" applyFill="1" applyBorder="1"/>
    <xf numFmtId="0" fontId="19" fillId="0" borderId="0" xfId="0" applyFont="1" applyAlignment="1">
      <alignment wrapText="1"/>
    </xf>
    <xf numFmtId="0" fontId="17" fillId="0" borderId="0" xfId="0" applyFont="1"/>
    <xf numFmtId="0" fontId="19" fillId="0" borderId="0" xfId="0" applyFont="1"/>
    <xf numFmtId="0" fontId="19" fillId="0" borderId="1" xfId="0" applyFont="1" applyBorder="1" applyAlignment="1">
      <alignment wrapText="1"/>
    </xf>
    <xf numFmtId="0" fontId="18" fillId="0" borderId="1" xfId="0" applyFont="1" applyBorder="1"/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1" fontId="11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top" wrapText="1"/>
    </xf>
  </cellXfs>
  <cellStyles count="5">
    <cellStyle name="Excel Built-in Hyperlink" xfId="2" xr:uid="{F40899A2-8BD3-4D26-8F49-DF2BBDAE0E56}"/>
    <cellStyle name="Hyperlink" xfId="1" builtinId="8"/>
    <cellStyle name="Hyperlink 2" xfId="4" xr:uid="{BAE6F67E-2AD9-4685-A939-BE0F36F0A625}"/>
    <cellStyle name="Normal" xfId="0" builtinId="0"/>
    <cellStyle name="Normal 2" xfId="3" xr:uid="{89F61F50-F556-42C4-8AF5-60DCB758D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laipeda.lt/lt/-2/administracine-informacija/lygiu-galimybiu-politika/11846/" TargetMode="External"/><Relationship Id="rId671" Type="http://schemas.openxmlformats.org/officeDocument/2006/relationships/hyperlink" Target="https://bit.ly/3OZTWVw" TargetMode="External"/><Relationship Id="rId769" Type="http://schemas.openxmlformats.org/officeDocument/2006/relationships/hyperlink" Target="https://taurage.lt/savivaldybe/teisine-informacija/lygiu-galimybiu-uztikrinimas/" TargetMode="External"/><Relationship Id="rId21" Type="http://schemas.openxmlformats.org/officeDocument/2006/relationships/hyperlink" Target="https://www.anyksciai.lt/doclib/cgvgnqzgkurw24g3amjs5ek89mkq3cej" TargetMode="External"/><Relationship Id="rId324" Type="http://schemas.openxmlformats.org/officeDocument/2006/relationships/hyperlink" Target="http://www.svencionys.lt/" TargetMode="External"/><Relationship Id="rId531" Type="http://schemas.openxmlformats.org/officeDocument/2006/relationships/hyperlink" Target="https://bit.ly/3yy3Y9h" TargetMode="External"/><Relationship Id="rId629" Type="http://schemas.openxmlformats.org/officeDocument/2006/relationships/hyperlink" Target="https://www.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170" Type="http://schemas.openxmlformats.org/officeDocument/2006/relationships/hyperlink" Target="http://www.neringa.lt/" TargetMode="External"/><Relationship Id="rId268" Type="http://schemas.openxmlformats.org/officeDocument/2006/relationships/hyperlink" Target="http://www.skuodas.lt/" TargetMode="External"/><Relationship Id="rId475" Type="http://schemas.openxmlformats.org/officeDocument/2006/relationships/hyperlink" Target="https://www.e-tar.lt/portal/lt/legalAct/9f936a005b8f11e98b599e654d7d03a0" TargetMode="External"/><Relationship Id="rId682" Type="http://schemas.openxmlformats.org/officeDocument/2006/relationships/hyperlink" Target="https://www.radviliskis.lt/uploads/Dokumentai/Lygios%20galimyb%C4%97s/2024/2023-12-22-A-837.pdf" TargetMode="External"/><Relationship Id="rId32" Type="http://schemas.openxmlformats.org/officeDocument/2006/relationships/hyperlink" Target="https://www.birzai.lt/data/public/uploads/2023/08/situacijos-analize-birzu-rajono-savivaldybeje.pdf" TargetMode="External"/><Relationship Id="rId128" Type="http://schemas.openxmlformats.org/officeDocument/2006/relationships/hyperlink" Target="http://www.kretinga.lt/" TargetMode="External"/><Relationship Id="rId335" Type="http://schemas.openxmlformats.org/officeDocument/2006/relationships/hyperlink" Target="https://taurage.lt/savivaldybe/teisine-informacija/lygiu-galimybiu-uztikrinimas/" TargetMode="External"/><Relationship Id="rId542" Type="http://schemas.openxmlformats.org/officeDocument/2006/relationships/hyperlink" Target="https://e-seimas.lrs.lt/portal/legalAct/lt/TAD/540a5730481d11efb121d2fe3a0eff27?positionInSearchResults=0&amp;searchModelUUID=a218e4c9-23e3-4b67-8de4-49907a945deb" TargetMode="External"/><Relationship Id="rId181" Type="http://schemas.openxmlformats.org/officeDocument/2006/relationships/hyperlink" Target="http://www.pagegiai.lt/" TargetMode="External"/><Relationship Id="rId402" Type="http://schemas.openxmlformats.org/officeDocument/2006/relationships/hyperlink" Target="https://vrsa.lt/administracine-informacija/lygiu-galimybiu-politika/1548" TargetMode="External"/><Relationship Id="rId279" Type="http://schemas.openxmlformats.org/officeDocument/2006/relationships/hyperlink" Target="http://www.sakiai.lt/" TargetMode="External"/><Relationship Id="rId486" Type="http://schemas.openxmlformats.org/officeDocument/2006/relationships/hyperlink" Target="https://www.anyksciai.lt/turinys/lygios-galimybes/5677" TargetMode="External"/><Relationship Id="rId693" Type="http://schemas.openxmlformats.org/officeDocument/2006/relationships/hyperlink" Target="https://rokiskis.lt/wp-content/uploads/2024/05/AV-331.pdf" TargetMode="External"/><Relationship Id="rId707" Type="http://schemas.openxmlformats.org/officeDocument/2006/relationships/hyperlink" Target="http://195.182.89.44/aktai/document/53520" TargetMode="External"/><Relationship Id="rId43" Type="http://schemas.openxmlformats.org/officeDocument/2006/relationships/hyperlink" Target="http://www.ignalina.lt/" TargetMode="External"/><Relationship Id="rId139" Type="http://schemas.openxmlformats.org/officeDocument/2006/relationships/hyperlink" Target="https://www.kupiskis.lt/download/23931/2024%20m.%20pad%C4%97ties%20statistika.docx" TargetMode="External"/><Relationship Id="rId346" Type="http://schemas.openxmlformats.org/officeDocument/2006/relationships/hyperlink" Target="http://www.telsiai.lt/" TargetMode="External"/><Relationship Id="rId553" Type="http://schemas.openxmlformats.org/officeDocument/2006/relationships/hyperlink" Target="https://kaisiadorys.lt/moteru-ir-vyru-lygiu-galimybiu-igyvendinimas/1915" TargetMode="External"/><Relationship Id="rId760" Type="http://schemas.openxmlformats.org/officeDocument/2006/relationships/hyperlink" Target="https://rokiskis.lt/gyventojui/lygiu-galimybiu-politika/" TargetMode="External"/><Relationship Id="rId192" Type="http://schemas.openxmlformats.org/officeDocument/2006/relationships/hyperlink" Target="http://www.pakruojis.lt/" TargetMode="External"/><Relationship Id="rId206" Type="http://schemas.openxmlformats.org/officeDocument/2006/relationships/hyperlink" Target="https://www.panevezys.lt/download/110209/lygi%C5%B3%20galimybi%C5%B3%20rodikliai.docx" TargetMode="External"/><Relationship Id="rId413" Type="http://schemas.openxmlformats.org/officeDocument/2006/relationships/hyperlink" Target="https://www.visaginas.lt/struktura-ir-kontaktine-informacine/kontaktai/46/i-strukturinius-padalinius-neieinantys-valstybes-tarnautojai/d29" TargetMode="External"/><Relationship Id="rId497" Type="http://schemas.openxmlformats.org/officeDocument/2006/relationships/hyperlink" Target="https://birstonas.lt/wp-content/uploads/2024/08/STATISTIKA.pdf" TargetMode="External"/><Relationship Id="rId620" Type="http://schemas.openxmlformats.org/officeDocument/2006/relationships/hyperlink" Target="http://www.lazdijai.lt/" TargetMode="External"/><Relationship Id="rId718" Type="http://schemas.openxmlformats.org/officeDocument/2006/relationships/hyperlink" Target="https://bit.ly/3RuU3Ks" TargetMode="External"/><Relationship Id="rId357" Type="http://schemas.openxmlformats.org/officeDocument/2006/relationships/hyperlink" Target="https://www.ukmerge.lt/uploads/Nuostatos/Vidaus%20tvarkos%20taisykl%C4%97s%202021-06-08%20Nr.13-981.docx" TargetMode="External"/><Relationship Id="rId54" Type="http://schemas.openxmlformats.org/officeDocument/2006/relationships/hyperlink" Target="http://www.jonava.lt/" TargetMode="External"/><Relationship Id="rId217" Type="http://schemas.openxmlformats.org/officeDocument/2006/relationships/hyperlink" Target="https://www.panrs.lt/wp-content/uploads/2022/08/Dirbanciuju_pagal_amziu_lyti_ataskaita.pdf" TargetMode="External"/><Relationship Id="rId564" Type="http://schemas.openxmlformats.org/officeDocument/2006/relationships/hyperlink" Target="https://www.kalvarija.lt/uploads/uploads%202023/ksadirbanciudarbuotojusituacijosanalize202209.docx" TargetMode="External"/><Relationship Id="rId771" Type="http://schemas.openxmlformats.org/officeDocument/2006/relationships/hyperlink" Target="https://ukmerge.lt/lygiu-galimybiu-uztikrinimas/" TargetMode="External"/><Relationship Id="rId424" Type="http://schemas.openxmlformats.org/officeDocument/2006/relationships/hyperlink" Target="http://www.zarasai.lt/" TargetMode="External"/><Relationship Id="rId631" Type="http://schemas.openxmlformats.org/officeDocument/2006/relationships/hyperlink" Target="http://www.mazeikiai.lt/" TargetMode="External"/><Relationship Id="rId729" Type="http://schemas.openxmlformats.org/officeDocument/2006/relationships/hyperlink" Target="https://www.trakai.lt/gyventojams/lygiu-galimybiu-politika/lygiu-galimybiu-uztikrinimas-traku-rajono-savivaldybes-administracijoje/6853" TargetMode="External"/><Relationship Id="rId270" Type="http://schemas.openxmlformats.org/officeDocument/2006/relationships/hyperlink" Target="https://skuodas.lt/wp-content/uploads/Lygiu-galimybiu-politika.docx" TargetMode="External"/><Relationship Id="rId65" Type="http://schemas.openxmlformats.org/officeDocument/2006/relationships/hyperlink" Target="http://www.jurbarkas.lt/" TargetMode="External"/><Relationship Id="rId130" Type="http://schemas.openxmlformats.org/officeDocument/2006/relationships/hyperlink" Target="http://www.kretinga.lt/" TargetMode="External"/><Relationship Id="rId368" Type="http://schemas.openxmlformats.org/officeDocument/2006/relationships/hyperlink" Target="http://www.utena.lt/" TargetMode="External"/><Relationship Id="rId575" Type="http://schemas.openxmlformats.org/officeDocument/2006/relationships/hyperlink" Target="https://www.krs.lt/savivaldybe/administracine-informacija/lygi%C5%B3-galimybi%C5%B3-u%C5%BEtikrinimas/" TargetMode="External"/><Relationship Id="rId228" Type="http://schemas.openxmlformats.org/officeDocument/2006/relationships/hyperlink" Target="http://www.plunge.lt/" TargetMode="External"/><Relationship Id="rId435" Type="http://schemas.openxmlformats.org/officeDocument/2006/relationships/hyperlink" Target="https://klaipedos-r.lt/wp-content/uploads/2023/05/Klaipedos-rajono-savivaldybes-liniuote_2023-04-06.docx" TargetMode="External"/><Relationship Id="rId642" Type="http://schemas.openxmlformats.org/officeDocument/2006/relationships/hyperlink" Target="http://www.pagegiai.lt/" TargetMode="External"/><Relationship Id="rId281" Type="http://schemas.openxmlformats.org/officeDocument/2006/relationships/hyperlink" Target="http://www.salcininkai.lt/" TargetMode="External"/><Relationship Id="rId502" Type="http://schemas.openxmlformats.org/officeDocument/2006/relationships/hyperlink" Target="https://www.birzai.lt/data/public/uploads/2023/08/situacijos-analize-birzu-rajono-savivaldybeje.pdf" TargetMode="External"/><Relationship Id="rId76" Type="http://schemas.openxmlformats.org/officeDocument/2006/relationships/hyperlink" Target="https://www.kalvarija.lt/uploads/lygios_galimybes/a151lygiugalimybiuigyvendinimasksa.pdf" TargetMode="External"/><Relationship Id="rId141" Type="http://schemas.openxmlformats.org/officeDocument/2006/relationships/hyperlink" Target="https://teisineinformacija.lt/lazdijai/document/45633" TargetMode="External"/><Relationship Id="rId379" Type="http://schemas.openxmlformats.org/officeDocument/2006/relationships/hyperlink" Target="https://varena.lt/praneseju-apsauga/" TargetMode="External"/><Relationship Id="rId586" Type="http://schemas.openxmlformats.org/officeDocument/2006/relationships/hyperlink" Target="https://www.kedainiai.lt/data/wfiles/file6521.docx" TargetMode="External"/><Relationship Id="rId7" Type="http://schemas.openxmlformats.org/officeDocument/2006/relationships/hyperlink" Target="https://www.akmene.lt/data/public/uploads/2019/10/lygiu-galimybiu-aprasas_a-397.pdf" TargetMode="External"/><Relationship Id="rId239" Type="http://schemas.openxmlformats.org/officeDocument/2006/relationships/hyperlink" Target="http://www.prienai.lt/" TargetMode="External"/><Relationship Id="rId446" Type="http://schemas.openxmlformats.org/officeDocument/2006/relationships/hyperlink" Target="http://www.moletai.lt/" TargetMode="External"/><Relationship Id="rId653" Type="http://schemas.openxmlformats.org/officeDocument/2006/relationships/hyperlink" Target="https://www.palanga.lt/savivaldybe/veiklos-sritys/lygiu-galimybiu-uztikrinimas/7590" TargetMode="External"/><Relationship Id="rId292" Type="http://schemas.openxmlformats.org/officeDocument/2006/relationships/hyperlink" Target="https://www.siauliai.lt/upload/media/user/22/Gatves_keliai/Lygios-galimybes/LG_planas_ataskaita_2022-2023.docx" TargetMode="External"/><Relationship Id="rId306" Type="http://schemas.openxmlformats.org/officeDocument/2006/relationships/hyperlink" Target="https://silale.lt/lygiu-galimybiu-politika/" TargetMode="External"/><Relationship Id="rId87" Type="http://schemas.openxmlformats.org/officeDocument/2006/relationships/hyperlink" Target="http://www.kaunas.lt/" TargetMode="External"/><Relationship Id="rId513" Type="http://schemas.openxmlformats.org/officeDocument/2006/relationships/hyperlink" Target="https://druskininkusavivaldybe.lt/uploads/documents/files/Administracija/Lygios%20galimyb%C4%97s/Darbuotoju_statistiniai_duomenys_2023-08-01.pdf" TargetMode="External"/><Relationship Id="rId597" Type="http://schemas.openxmlformats.org/officeDocument/2006/relationships/hyperlink" Target="https://www.klaipeda.lt/lt/doclib/oi3jgpu1bk9mbfn3q6c7gfwap5rh2bfe" TargetMode="External"/><Relationship Id="rId720" Type="http://schemas.openxmlformats.org/officeDocument/2006/relationships/hyperlink" Target="http://www.svencionys.lt/" TargetMode="External"/><Relationship Id="rId152" Type="http://schemas.openxmlformats.org/officeDocument/2006/relationships/hyperlink" Target="https://www.marijampole.lt/kontaktai/vyriausiasis-specialistas-atsakingas-uz-korupcijai-atsparios-aplinkos-kurima-bei-asmens-duomenu-apsauga/d48" TargetMode="External"/><Relationship Id="rId457" Type="http://schemas.openxmlformats.org/officeDocument/2006/relationships/hyperlink" Target="https://www.akmene.lt/data/public/uploads/2024/07/pakeitimas_nr_a-457.pdf" TargetMode="External"/><Relationship Id="rId664" Type="http://schemas.openxmlformats.org/officeDocument/2006/relationships/hyperlink" Target="http://www.vilnius.lt/" TargetMode="External"/><Relationship Id="rId14" Type="http://schemas.openxmlformats.org/officeDocument/2006/relationships/hyperlink" Target="https://www.akmene.lt/administracine-informacija/lygiu-galimybiu-politika/955" TargetMode="External"/><Relationship Id="rId317" Type="http://schemas.openxmlformats.org/officeDocument/2006/relationships/hyperlink" Target="https://bit.ly/3uKf4a5" TargetMode="External"/><Relationship Id="rId524" Type="http://schemas.openxmlformats.org/officeDocument/2006/relationships/hyperlink" Target="https://www.elektrenai.lt/get_file.php?file=YkdPZG5tdWxscDV1eVpoa1pzZVcwWnVYbnFKdHEyaWthTWlabzJXUlo1MWxZNTZhbHFXWW5tdkZacDVsMEd2WW1XSEhuSnlqYVplWHpwT3BsYUpybVppaW1aZWJuNWRmbjlCaXFaV1JtOVdkcDVxWmJhTmttNWJHbEpSaW1HbW9hNkdib21wbGxaYWUwR2VhWmMxdDJaaWttMlp3cEdoaG05REdsR09XWkoyWW9KeWJicW1VWUhMYlo1dGx5MmZSbHBlWXFwcG1aSmhvekphaGtaVmtaV2RybW1oc2JKSm1hNUtZcFdiR2FzdVdiY3VEbmJCa21Xck1rZnBuNDJWVWFKdWFsMm1pbHBxYzBXdXVaOFNXenNyM2x1cHFWMlNpbTlLVG9aT1phYWhzbmNlaGw1ZkNVWnlXYTJWa2xHcVl5cEhJZko2S21IT1drY2VsWlpSa21tcHZsbkZz" TargetMode="External"/><Relationship Id="rId731" Type="http://schemas.openxmlformats.org/officeDocument/2006/relationships/hyperlink" Target="https://www.ukmerge.lt/uploads/Nuostatos/Vidaus%20tvarkos%20taisykl%C4%97s%202021-06-08%20Nr.13-981.docx" TargetMode="External"/><Relationship Id="rId98" Type="http://schemas.openxmlformats.org/officeDocument/2006/relationships/hyperlink" Target="https://www.kazluruda.lt/pradzia/administracine-informacija/lygios-galimybes/403" TargetMode="External"/><Relationship Id="rId163" Type="http://schemas.openxmlformats.org/officeDocument/2006/relationships/hyperlink" Target="http://www.mazeikiai.lt/" TargetMode="External"/><Relationship Id="rId370" Type="http://schemas.openxmlformats.org/officeDocument/2006/relationships/hyperlink" Target="http://www.utena.lt/" TargetMode="External"/><Relationship Id="rId230" Type="http://schemas.openxmlformats.org/officeDocument/2006/relationships/hyperlink" Target="https://www.plunge.lt/struktura-ir-kontaktai/kontaktai/" TargetMode="External"/><Relationship Id="rId468" Type="http://schemas.openxmlformats.org/officeDocument/2006/relationships/hyperlink" Target="http://www.alytus.lt/" TargetMode="External"/><Relationship Id="rId675" Type="http://schemas.openxmlformats.org/officeDocument/2006/relationships/hyperlink" Target="https://www.plunge.lt/wp-content/uploads/2023/01/Plunges-rajono-savivaldybes-administracijos-lygiu-galimybiu-politika-2017-10-23-D-907.pdf" TargetMode="External"/><Relationship Id="rId25" Type="http://schemas.openxmlformats.org/officeDocument/2006/relationships/hyperlink" Target="https://birstonas.lt/savivaldybe/administracine-informacija/lygiu-galimybiu-politika/" TargetMode="External"/><Relationship Id="rId328" Type="http://schemas.openxmlformats.org/officeDocument/2006/relationships/hyperlink" Target="https://svencionys.lt/wp-content/uploads/2024/07/Svencioniu-rajono-lygiu-galimybku-politikos-analize.pdf" TargetMode="External"/><Relationship Id="rId535" Type="http://schemas.openxmlformats.org/officeDocument/2006/relationships/hyperlink" Target="https://www.jonava.lt/doclib/mpgundrp1wqwrt51xnpt9jnjz1hacsu8" TargetMode="External"/><Relationship Id="rId742" Type="http://schemas.openxmlformats.org/officeDocument/2006/relationships/hyperlink" Target="https://vilkaviskis.lt/wp-content/uploads/2023/08/Lygiu-galimybiu-strategija-veiksmu-planas-3.pdf" TargetMode="External"/><Relationship Id="rId174" Type="http://schemas.openxmlformats.org/officeDocument/2006/relationships/hyperlink" Target="https://neringa.lt/veiklos-sritys/lygiu-galimybiu-uztikrinimas/lygios-galimybes/352" TargetMode="External"/><Relationship Id="rId381" Type="http://schemas.openxmlformats.org/officeDocument/2006/relationships/hyperlink" Target="https://varena.lt/gyventojams/lygiu-galimybiu-igyvendinimas/" TargetMode="External"/><Relationship Id="rId602" Type="http://schemas.openxmlformats.org/officeDocument/2006/relationships/hyperlink" Target="https://www.klaipeda.lt/lt/-2/administracine-informacija/lygiu-galimybiu-politika/11846/" TargetMode="External"/><Relationship Id="rId241" Type="http://schemas.openxmlformats.org/officeDocument/2006/relationships/hyperlink" Target="https://www.prienai.lt/savivaldybe/veiklos-sritys/lygiu-galimybiu-politikos-igyvendinimas/" TargetMode="External"/><Relationship Id="rId479" Type="http://schemas.openxmlformats.org/officeDocument/2006/relationships/hyperlink" Target="https://www.arsa.lt/index.php?1312265426" TargetMode="External"/><Relationship Id="rId686" Type="http://schemas.openxmlformats.org/officeDocument/2006/relationships/hyperlink" Target="https://bit.ly/3Izv30k" TargetMode="External"/><Relationship Id="rId36" Type="http://schemas.openxmlformats.org/officeDocument/2006/relationships/hyperlink" Target="https://www.birzai.lt/veiklos-sritys/lygiu-galimybiu-igyvendinimas/situacijos-analize-birzu-rajono-savivaldybeje/678" TargetMode="External"/><Relationship Id="rId339" Type="http://schemas.openxmlformats.org/officeDocument/2006/relationships/hyperlink" Target="https://taurage.lt/savivaldybe/teisine-informacija/lygiu-galimybiu-uztikrinimas/" TargetMode="External"/><Relationship Id="rId546" Type="http://schemas.openxmlformats.org/officeDocument/2006/relationships/hyperlink" Target="https://joniskis.lt/gyventojui/karjera/personalo-sudetis-ir-kaita/305" TargetMode="External"/><Relationship Id="rId753" Type="http://schemas.openxmlformats.org/officeDocument/2006/relationships/hyperlink" Target="https://www.panevezys.lt/download/110209/lygi%C5%B3%20galimybi%C5%B3%20rodikliai.docx" TargetMode="External"/><Relationship Id="rId101" Type="http://schemas.openxmlformats.org/officeDocument/2006/relationships/hyperlink" Target="https://www.kedainiai.lt/data/wfiles/file6521.docx" TargetMode="External"/><Relationship Id="rId185" Type="http://schemas.openxmlformats.org/officeDocument/2006/relationships/hyperlink" Target="https://e-seimas.lrs.lt/portal/legalActPrint/lt?jfwid=ldesxhuxc&amp;documentId=812cb67057ad11e896f6c1bcca8cd3a8&amp;category=TAD" TargetMode="External"/><Relationship Id="rId406" Type="http://schemas.openxmlformats.org/officeDocument/2006/relationships/hyperlink" Target="https://www.visaginas.lt/doclib/iodagwcbs2khn1ydxjwq8swqamckupxx" TargetMode="External"/><Relationship Id="rId392" Type="http://schemas.openxmlformats.org/officeDocument/2006/relationships/hyperlink" Target="https://vilnius.lt/wp-content/uploads/2023/08/Savivaldybes-administracijos-statistiniai-duomenys-lygiu-galimybiu-srityje.pdf" TargetMode="External"/><Relationship Id="rId613" Type="http://schemas.openxmlformats.org/officeDocument/2006/relationships/hyperlink" Target="https://www.kupiskis.lt/download/23924/2024-2025%20veiksm%C5%B3%20planas%20+.docx" TargetMode="External"/><Relationship Id="rId697" Type="http://schemas.openxmlformats.org/officeDocument/2006/relationships/hyperlink" Target="https://skuodas.lt/wp-content/uploads/Lygiu-galimybiu-politika.docx" TargetMode="External"/><Relationship Id="rId252" Type="http://schemas.openxmlformats.org/officeDocument/2006/relationships/hyperlink" Target="http://www.raseiniai.lt/" TargetMode="External"/><Relationship Id="rId47" Type="http://schemas.openxmlformats.org/officeDocument/2006/relationships/hyperlink" Target="http://www.ignalina.lt/" TargetMode="External"/><Relationship Id="rId112" Type="http://schemas.openxmlformats.org/officeDocument/2006/relationships/hyperlink" Target="https://www.kelme.lt/wp-content/uploads/2023/07/Kelmes-savivaldybeje-dirbanciu-darbuotoju-situacijos-analize-2023-08-10.pdf" TargetMode="External"/><Relationship Id="rId557" Type="http://schemas.openxmlformats.org/officeDocument/2006/relationships/hyperlink" Target="https://kaisiadorys.lt/lygiu-galimybiu-moteru-ir-vyru-lygiu-galimybiu-igyvendinimas/statistine-informacija/2344" TargetMode="External"/><Relationship Id="rId764" Type="http://schemas.openxmlformats.org/officeDocument/2006/relationships/hyperlink" Target="https://silale.lt/lygiu-galimybiu-politika/" TargetMode="External"/><Relationship Id="rId196" Type="http://schemas.openxmlformats.org/officeDocument/2006/relationships/hyperlink" Target="https://www.palanga.lt/doclib/gsqn5bm17lrk3jg44gws5wknnvvey6fh" TargetMode="External"/><Relationship Id="rId417" Type="http://schemas.openxmlformats.org/officeDocument/2006/relationships/hyperlink" Target="https://www.zarasai.lt/index.php?veik=9944&amp;RegKodas=689&amp;NuoMetai=349&amp;NuoMenuo=36&amp;NuoDiena=171&amp;IkiMetai=389&amp;IkiMenuo=47&amp;IkiDiena=171&amp;DokTipas=170&amp;PavZodis=&amp;TekstZodis=" TargetMode="External"/><Relationship Id="rId624" Type="http://schemas.openxmlformats.org/officeDocument/2006/relationships/hyperlink" Target="http://www.marijampole.lt/" TargetMode="External"/><Relationship Id="rId263" Type="http://schemas.openxmlformats.org/officeDocument/2006/relationships/hyperlink" Target="http://www.rokiskis.lt/" TargetMode="External"/><Relationship Id="rId470" Type="http://schemas.openxmlformats.org/officeDocument/2006/relationships/hyperlink" Target="https://alytus.lt/lt/savivaldybes-administracija/administracine-informacija" TargetMode="External"/><Relationship Id="rId58" Type="http://schemas.openxmlformats.org/officeDocument/2006/relationships/hyperlink" Target="https://joniskis.lt/" TargetMode="External"/><Relationship Id="rId123" Type="http://schemas.openxmlformats.org/officeDocument/2006/relationships/hyperlink" Target="https://www.kretinga.lt/sites/default/files/docs/other/2023/03/ataskaitalin-582-2023.pdf" TargetMode="External"/><Relationship Id="rId330" Type="http://schemas.openxmlformats.org/officeDocument/2006/relationships/hyperlink" Target="https://publikuojamidokumentai.svencionys.lt/assets/pdfjs/web/viewer.html?file=/api/Files/Pdf/1250/0&amp;beforePrint=true&amp;afterPrint=true&amp;pagesLoaded=true&amp;pageChange=true&amp;openFile=true&amp;download=true&amp;viewBookmark=true&amp;print=true&amp;fullScreen=true&amp;find=true&amp;errorMessage=undefined&amp;errorAppend=true" TargetMode="External"/><Relationship Id="rId568" Type="http://schemas.openxmlformats.org/officeDocument/2006/relationships/hyperlink" Target="https://www.kaunas.lt/socialine-apsauga/lygybes-veiksmu-planas/" TargetMode="External"/><Relationship Id="rId775" Type="http://schemas.openxmlformats.org/officeDocument/2006/relationships/hyperlink" Target="https://vilnius.lt/wp-content/uploads/2023/08/Savivaldybes-administracijos-statistiniai-duomenys-lygiu-galimybiu-srityje.pdf" TargetMode="External"/><Relationship Id="rId428" Type="http://schemas.openxmlformats.org/officeDocument/2006/relationships/hyperlink" Target="https://www.krs.lt/savivaldybe/administracine-informacija/lygi%C5%B3-galimybi%C5%B3-u%C5%BEtikrinimas/" TargetMode="External"/><Relationship Id="rId635" Type="http://schemas.openxmlformats.org/officeDocument/2006/relationships/hyperlink" Target="https://e-seimas.lrs.lt/portal/legalAct/lt/TAD/c6880733cc4411ee9269b566387cfecb" TargetMode="External"/><Relationship Id="rId274" Type="http://schemas.openxmlformats.org/officeDocument/2006/relationships/hyperlink" Target="http://www.sakiai.lt/" TargetMode="External"/><Relationship Id="rId481" Type="http://schemas.openxmlformats.org/officeDocument/2006/relationships/hyperlink" Target="http://www.anyksciai.lt/" TargetMode="External"/><Relationship Id="rId702" Type="http://schemas.openxmlformats.org/officeDocument/2006/relationships/hyperlink" Target="https://www.siauliai.lt/upload/media/user/22/Gatves_keliai/Lygios-galimybes/LG_planas_2022.docx" TargetMode="External"/><Relationship Id="rId69" Type="http://schemas.openxmlformats.org/officeDocument/2006/relationships/hyperlink" Target="https://kaisiadorys.lt/data/public/uploads/2022/10/lg-tvarkos-aprasas-2022.docx" TargetMode="External"/><Relationship Id="rId134" Type="http://schemas.openxmlformats.org/officeDocument/2006/relationships/hyperlink" Target="https://www.kupiskis.lt/lt/teisine-informacija/lygiu-galimybiu-politika.html" TargetMode="External"/><Relationship Id="rId579" Type="http://schemas.openxmlformats.org/officeDocument/2006/relationships/hyperlink" Target="https://www.kazluruda.lt/pradzia/administracine-informacija/lygios-galimybes/403" TargetMode="External"/><Relationship Id="rId341" Type="http://schemas.openxmlformats.org/officeDocument/2006/relationships/hyperlink" Target="http://www.telsiai.lt/" TargetMode="External"/><Relationship Id="rId439" Type="http://schemas.openxmlformats.org/officeDocument/2006/relationships/hyperlink" Target="https://klaipedos-r.lt/lygiu-galimybiu-politika/" TargetMode="External"/><Relationship Id="rId646" Type="http://schemas.openxmlformats.org/officeDocument/2006/relationships/hyperlink" Target="http://www.palanga.lt/" TargetMode="External"/><Relationship Id="rId201" Type="http://schemas.openxmlformats.org/officeDocument/2006/relationships/hyperlink" Target="https://www.panevezys.lt/lt/veikla/lygiu-galimybiu-igyvendinimas-savivaldybeje.html" TargetMode="External"/><Relationship Id="rId285" Type="http://schemas.openxmlformats.org/officeDocument/2006/relationships/hyperlink" Target="http://www.salcininkai.lt/" TargetMode="External"/><Relationship Id="rId506" Type="http://schemas.openxmlformats.org/officeDocument/2006/relationships/hyperlink" Target="https://druskininkusavivaldybe.lt/" TargetMode="External"/><Relationship Id="rId492" Type="http://schemas.openxmlformats.org/officeDocument/2006/relationships/hyperlink" Target="https://birstonas.lt/savivaldybe/administracine-informacija/lygiu-galimybiu-politika/" TargetMode="External"/><Relationship Id="rId713" Type="http://schemas.openxmlformats.org/officeDocument/2006/relationships/hyperlink" Target="https://teisineinformacija.lt/silute/document/49292" TargetMode="External"/><Relationship Id="rId145" Type="http://schemas.openxmlformats.org/officeDocument/2006/relationships/hyperlink" Target="https://teisineinformacija.lt/lazdijai/document/73406" TargetMode="External"/><Relationship Id="rId352" Type="http://schemas.openxmlformats.org/officeDocument/2006/relationships/hyperlink" Target="https://teisineinformacija.lt/trakai/document/75868" TargetMode="External"/><Relationship Id="rId212" Type="http://schemas.openxmlformats.org/officeDocument/2006/relationships/hyperlink" Target="https://www.panrs.lt/lygios-galimybes/" TargetMode="External"/><Relationship Id="rId657" Type="http://schemas.openxmlformats.org/officeDocument/2006/relationships/hyperlink" Target="https://teisineinformacija.lt/utena/document/71562" TargetMode="External"/><Relationship Id="rId296" Type="http://schemas.openxmlformats.org/officeDocument/2006/relationships/hyperlink" Target="https://siauliuraj.lt/veiklos-sritys/lygios-galimybes/aktuali-informacija/2070" TargetMode="External"/><Relationship Id="rId517" Type="http://schemas.openxmlformats.org/officeDocument/2006/relationships/hyperlink" Target="https://www.elektrenai.lt/get_file.php?file=YkdPZG5tdWxscDV1eVpoa1pzZVcwWnVYbnFKdHEyaWthTWlabzJXUlo1MWxZNTZhbHFXWW5tdkZacDVsMEd2WW1XSEhuSnlqYVplWHpwT3BsYUpybVppaW1aZWJuNWRmbjlCaXFaV1JtOVdkcDVxWmJhTmttNWJHbEpSaW1HbW9hNkdib21wbGxaYWUwR2VhWmMxdDJaaWttMlp3cEdoaG05REdsR09XWkoyWW9KeWJicW1VWUhMYlo1dGx5MmZSbHBlWXFwcG1aSmhvekphaGtaVmtaV2RybW1oc2JKSm1hNUtZcFdiR2FzdVdiY3VEbmJCa21Xck1rZnBuNDJWVWFKdWFsMm1pbHBxYzBXdXVaOFNXenNyM2x1cHFWMlNpbTlLVG9aT1phYWhzbmNlaGw1ZkNVWnlXYTJWa2xHcVl5cEhJZko2S21IT1drY2VsWlpSa21tcHZsbkZz" TargetMode="External"/><Relationship Id="rId724" Type="http://schemas.openxmlformats.org/officeDocument/2006/relationships/hyperlink" Target="https://teisineinformacija.lt/trakai/document/75868" TargetMode="External"/><Relationship Id="rId60" Type="http://schemas.openxmlformats.org/officeDocument/2006/relationships/hyperlink" Target="https://joniskis.lt/veiklos-sritys/socialine-parama/asmens-su-negalia-teisiu-igyvendinimas/701" TargetMode="External"/><Relationship Id="rId156" Type="http://schemas.openxmlformats.org/officeDocument/2006/relationships/hyperlink" Target="http://www.mazeikiai.lt/" TargetMode="External"/><Relationship Id="rId363" Type="http://schemas.openxmlformats.org/officeDocument/2006/relationships/hyperlink" Target="http://www.ukmerge.lt/" TargetMode="External"/><Relationship Id="rId570" Type="http://schemas.openxmlformats.org/officeDocument/2006/relationships/hyperlink" Target="https://www.krs.lt/savivaldybe/administracine-informacija/lygi%C5%B3-galimybi%C5%B3-u%C5%BEtikrinimas/" TargetMode="External"/><Relationship Id="rId223" Type="http://schemas.openxmlformats.org/officeDocument/2006/relationships/hyperlink" Target="https://www.pasvalys.lt/veiklos-sritys/personalas/darbuotoju-statistika/3469" TargetMode="External"/><Relationship Id="rId430" Type="http://schemas.openxmlformats.org/officeDocument/2006/relationships/hyperlink" Target="https://www.krs.lt/savivaldybe/administracine-informacija/lygi%C5%B3-galimybi%C5%B3-u%C5%BEtikrinimas/" TargetMode="External"/><Relationship Id="rId668" Type="http://schemas.openxmlformats.org/officeDocument/2006/relationships/hyperlink" Target="https://www.panrs.lt/wp-content/uploads/2022/08/20170920_A-547.pdf" TargetMode="External"/><Relationship Id="rId18" Type="http://schemas.openxmlformats.org/officeDocument/2006/relationships/hyperlink" Target="https://www.anyksciai.lt/turinys/lygios-galimybes/5677" TargetMode="External"/><Relationship Id="rId528" Type="http://schemas.openxmlformats.org/officeDocument/2006/relationships/hyperlink" Target="https://www.elektrenai.lt/go.php/lit/Statistine-informacija" TargetMode="External"/><Relationship Id="rId735" Type="http://schemas.openxmlformats.org/officeDocument/2006/relationships/hyperlink" Target="https://www.utena.lt/lt/administracine-informacija/lygiu-galimybiu-politika" TargetMode="External"/><Relationship Id="rId167" Type="http://schemas.openxmlformats.org/officeDocument/2006/relationships/hyperlink" Target="https://e-seimas.lrs.lt/portal/legalAct/lt/TAD/c6880733cc4411ee9269b566387cfecb" TargetMode="External"/><Relationship Id="rId374" Type="http://schemas.openxmlformats.org/officeDocument/2006/relationships/hyperlink" Target="https://varena.lt/wp-content/uploads/2022/08/LG-politika.pdf" TargetMode="External"/><Relationship Id="rId581" Type="http://schemas.openxmlformats.org/officeDocument/2006/relationships/hyperlink" Target="https://www.kazluruda.lt/pradzia/administracine-informacija/lygios-galimybes/403" TargetMode="External"/><Relationship Id="rId71" Type="http://schemas.openxmlformats.org/officeDocument/2006/relationships/hyperlink" Target="https://rb.gy/e8nkq" TargetMode="External"/><Relationship Id="rId234" Type="http://schemas.openxmlformats.org/officeDocument/2006/relationships/hyperlink" Target="http://www.plunge.lt/" TargetMode="External"/><Relationship Id="rId679" Type="http://schemas.openxmlformats.org/officeDocument/2006/relationships/hyperlink" Target="https://www.teisineinformacija.lt/prienai/document/5256" TargetMode="External"/><Relationship Id="rId2" Type="http://schemas.openxmlformats.org/officeDocument/2006/relationships/hyperlink" Target="http://www.arsa.lt/" TargetMode="External"/><Relationship Id="rId29" Type="http://schemas.openxmlformats.org/officeDocument/2006/relationships/hyperlink" Target="https://www.birzai.lt/data/public/uploads/2022/08/lygiugalimybiupolitika.pdf" TargetMode="External"/><Relationship Id="rId441" Type="http://schemas.openxmlformats.org/officeDocument/2006/relationships/hyperlink" Target="https://klaipedos-r.lt/lygiu-galimybiu-politika-2/" TargetMode="External"/><Relationship Id="rId539" Type="http://schemas.openxmlformats.org/officeDocument/2006/relationships/hyperlink" Target="https://www.jonava.lt/savivaldybe/administracine-informacija/darbo-uzmokestis/746" TargetMode="External"/><Relationship Id="rId746" Type="http://schemas.openxmlformats.org/officeDocument/2006/relationships/hyperlink" Target="https://vilnius.lt/wp-content/uploads/2022/08/SAUGIOS-DARBO-APLINKOS-POLITIKA_2022.pdf" TargetMode="External"/><Relationship Id="rId178" Type="http://schemas.openxmlformats.org/officeDocument/2006/relationships/hyperlink" Target="https://www.pagegiai.lt/lygiu-galimybiu-politika/" TargetMode="External"/><Relationship Id="rId301" Type="http://schemas.openxmlformats.org/officeDocument/2006/relationships/hyperlink" Target="https://e-seimas.lrs.lt/portal/legalAct/lt/TAD/4f8b6220b5cc11e7967a9645b537eb05?positionInSearchResults=0&amp;searchModelUUID=c7f78f2a-f254-4bee-a931-9626693e7571" TargetMode="External"/><Relationship Id="rId82" Type="http://schemas.openxmlformats.org/officeDocument/2006/relationships/hyperlink" Target="https://www.e-tar.lt/portal/lt/legalAct/f5824740b67811ed8df094f359a60216" TargetMode="External"/><Relationship Id="rId385" Type="http://schemas.openxmlformats.org/officeDocument/2006/relationships/hyperlink" Target="https://vilkaviskis.lt/administracija/struktura-ir-kontaktai/administracijos-skyriai/personalo-skyrius/" TargetMode="External"/><Relationship Id="rId592" Type="http://schemas.openxmlformats.org/officeDocument/2006/relationships/hyperlink" Target="http://www.kelme.lt/" TargetMode="External"/><Relationship Id="rId606" Type="http://schemas.openxmlformats.org/officeDocument/2006/relationships/hyperlink" Target="https://rb.gy/0r0xl" TargetMode="External"/><Relationship Id="rId245" Type="http://schemas.openxmlformats.org/officeDocument/2006/relationships/hyperlink" Target="https://www.radviliskis.lt/administracijos-lygiu-galimybiu-padeties-analize/" TargetMode="External"/><Relationship Id="rId452" Type="http://schemas.openxmlformats.org/officeDocument/2006/relationships/hyperlink" Target="http://www.moletai.lt/" TargetMode="External"/><Relationship Id="rId105" Type="http://schemas.openxmlformats.org/officeDocument/2006/relationships/hyperlink" Target="https://www.kelme.lt/wp-content/uploads/2023/07/A1150-Lygiu-galim_polit_igyvend-tvarka-2017-10-13.pdf" TargetMode="External"/><Relationship Id="rId312" Type="http://schemas.openxmlformats.org/officeDocument/2006/relationships/hyperlink" Target="https://www.silute.lt/-4/lyciu-lygybe/8803" TargetMode="External"/><Relationship Id="rId757" Type="http://schemas.openxmlformats.org/officeDocument/2006/relationships/hyperlink" Target="https://www.prienai.lt/wp-content/uploads/2022/08/Lygiu-galimybiu-politika.docx" TargetMode="External"/><Relationship Id="rId93" Type="http://schemas.openxmlformats.org/officeDocument/2006/relationships/hyperlink" Target="http://www.kazluruda.lt/" TargetMode="External"/><Relationship Id="rId189" Type="http://schemas.openxmlformats.org/officeDocument/2006/relationships/hyperlink" Target="http://www.pakruojis.lt/" TargetMode="External"/><Relationship Id="rId396" Type="http://schemas.openxmlformats.org/officeDocument/2006/relationships/hyperlink" Target="http://www.vrsa.lt/" TargetMode="External"/><Relationship Id="rId617" Type="http://schemas.openxmlformats.org/officeDocument/2006/relationships/hyperlink" Target="https://www.kupiskis.lt/download/23931/2024%20m.%20pad%C4%97ties%20statistika.docx" TargetMode="External"/><Relationship Id="rId256" Type="http://schemas.openxmlformats.org/officeDocument/2006/relationships/hyperlink" Target="http://www.raseiniai.lt/" TargetMode="External"/><Relationship Id="rId463" Type="http://schemas.openxmlformats.org/officeDocument/2006/relationships/hyperlink" Target="http://www.alytus.lt/" TargetMode="External"/><Relationship Id="rId670" Type="http://schemas.openxmlformats.org/officeDocument/2006/relationships/hyperlink" Target="https://www.panrs.lt/lygios-galimybes/" TargetMode="External"/><Relationship Id="rId116" Type="http://schemas.openxmlformats.org/officeDocument/2006/relationships/hyperlink" Target="https://www.klaipeda.lt/lt/doclib/ol9zdo84w493pjvz3sh7ev5d2n3ze8pe" TargetMode="External"/><Relationship Id="rId323" Type="http://schemas.openxmlformats.org/officeDocument/2006/relationships/hyperlink" Target="http://www.sirvintos.lt/" TargetMode="External"/><Relationship Id="rId530" Type="http://schemas.openxmlformats.org/officeDocument/2006/relationships/hyperlink" Target="https://www.elektrenai.lt/go.php/lit/Statistine-informacija" TargetMode="External"/><Relationship Id="rId768" Type="http://schemas.openxmlformats.org/officeDocument/2006/relationships/hyperlink" Target="https://svencionys.lt/wp-content/uploads/2024/07/Svencioniu-rajono-lygiu-galimybku-politikos-analize.pdf" TargetMode="External"/><Relationship Id="rId20" Type="http://schemas.openxmlformats.org/officeDocument/2006/relationships/hyperlink" Target="https://www.anyksciai.lt/turinys/lygios-galimybes/5677" TargetMode="External"/><Relationship Id="rId628" Type="http://schemas.openxmlformats.org/officeDocument/2006/relationships/hyperlink" Target="https://www.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267" Type="http://schemas.openxmlformats.org/officeDocument/2006/relationships/hyperlink" Target="http://www.skuodas.lt/" TargetMode="External"/><Relationship Id="rId474" Type="http://schemas.openxmlformats.org/officeDocument/2006/relationships/hyperlink" Target="https://www.e-tar.lt/portal/lt/legalAct/9f936a005b8f11e98b599e654d7d03a0" TargetMode="External"/><Relationship Id="rId127" Type="http://schemas.openxmlformats.org/officeDocument/2006/relationships/hyperlink" Target="http://www.kretinga.lt/" TargetMode="External"/><Relationship Id="rId681" Type="http://schemas.openxmlformats.org/officeDocument/2006/relationships/hyperlink" Target="https://www.radviliskis.lt/uploads/Dokumentai/Lygios%20galimyb%C4%97s/2024/2023-12-22-A-837.pdf" TargetMode="External"/><Relationship Id="rId779" Type="http://schemas.openxmlformats.org/officeDocument/2006/relationships/hyperlink" Target="https://www.visaginas.lt/doclib/iodagwcbs2khn1ydxjwq8swqamckupxx" TargetMode="External"/><Relationship Id="rId31" Type="http://schemas.openxmlformats.org/officeDocument/2006/relationships/hyperlink" Target="http://www.birzai.lt/" TargetMode="External"/><Relationship Id="rId334" Type="http://schemas.openxmlformats.org/officeDocument/2006/relationships/hyperlink" Target="http://www.taurage.lt/" TargetMode="External"/><Relationship Id="rId541" Type="http://schemas.openxmlformats.org/officeDocument/2006/relationships/hyperlink" Target="https://e-seimas.lrs.lt/portal/legalAct/lt/TAD/540a5730481d11efb121d2fe3a0eff27?positionInSearchResults=0&amp;searchModelUUID=a218e4c9-23e3-4b67-8de4-49907a945deb" TargetMode="External"/><Relationship Id="rId639" Type="http://schemas.openxmlformats.org/officeDocument/2006/relationships/hyperlink" Target="https://www.pagegiai.lt/wp-content/uploads/2021/12/lygiugalimybiuaprasas.pdf" TargetMode="External"/><Relationship Id="rId180" Type="http://schemas.openxmlformats.org/officeDocument/2006/relationships/hyperlink" Target="http://www.pagegiai.lt/" TargetMode="External"/><Relationship Id="rId278" Type="http://schemas.openxmlformats.org/officeDocument/2006/relationships/hyperlink" Target="http://www.sakiai.lt/" TargetMode="External"/><Relationship Id="rId401" Type="http://schemas.openxmlformats.org/officeDocument/2006/relationships/hyperlink" Target="https://vrsa.lt/administracine-informacija/lygiu-galimybiu-politika/praneskite-apie-pazeidziamas-lygias-galimybes/1550" TargetMode="External"/><Relationship Id="rId485" Type="http://schemas.openxmlformats.org/officeDocument/2006/relationships/hyperlink" Target="https://www.e-tar.lt/portal/lt/legalAct/6312711018cd11ef8b14c5bcce136045" TargetMode="External"/><Relationship Id="rId692" Type="http://schemas.openxmlformats.org/officeDocument/2006/relationships/hyperlink" Target="https://rokiskis.lt/wp-content/uploads/2024/05/AV-331.pdf" TargetMode="External"/><Relationship Id="rId706" Type="http://schemas.openxmlformats.org/officeDocument/2006/relationships/hyperlink" Target="http://195.182.89.44/aktai/document/53520" TargetMode="External"/><Relationship Id="rId42" Type="http://schemas.openxmlformats.org/officeDocument/2006/relationships/hyperlink" Target="http://www.ignalina.lt/" TargetMode="External"/><Relationship Id="rId138" Type="http://schemas.openxmlformats.org/officeDocument/2006/relationships/hyperlink" Target="https://www.kupiskis.lt/lt/teisine-informacija/lygiu-galimybiu-politika.html" TargetMode="External"/><Relationship Id="rId345" Type="http://schemas.openxmlformats.org/officeDocument/2006/relationships/hyperlink" Target="http://www.telsiai.lt/" TargetMode="External"/><Relationship Id="rId552" Type="http://schemas.openxmlformats.org/officeDocument/2006/relationships/hyperlink" Target="http://www.kaisiadorys.lt/" TargetMode="External"/><Relationship Id="rId191" Type="http://schemas.openxmlformats.org/officeDocument/2006/relationships/hyperlink" Target="http://www.pakruojis.lt/" TargetMode="External"/><Relationship Id="rId205" Type="http://schemas.openxmlformats.org/officeDocument/2006/relationships/hyperlink" Target="https://www.panevezys.lt/download/110209/lygi%C5%B3%20galimybi%C5%B3%20rodikliai.docx" TargetMode="External"/><Relationship Id="rId412" Type="http://schemas.openxmlformats.org/officeDocument/2006/relationships/hyperlink" Target="https://www.visaginas.lt/praneseju-apsauga/5211" TargetMode="External"/><Relationship Id="rId107" Type="http://schemas.openxmlformats.org/officeDocument/2006/relationships/hyperlink" Target="https://www.kelme.lt/wp-content/uploads/2023/07/Kelmes-savivaldybeje-dirbanciu-darbuotoju-situacijos-analize-2023-08-10.pdf" TargetMode="External"/><Relationship Id="rId289" Type="http://schemas.openxmlformats.org/officeDocument/2006/relationships/hyperlink" Target="https://www.siauliai.lt/lt/list/view/lygiu-galimybiu-uztikrinimas" TargetMode="External"/><Relationship Id="rId454" Type="http://schemas.openxmlformats.org/officeDocument/2006/relationships/hyperlink" Target="http://www.moletai.lt/" TargetMode="External"/><Relationship Id="rId496" Type="http://schemas.openxmlformats.org/officeDocument/2006/relationships/hyperlink" Target="https://birstonas.lt/wp-content/uploads/2023/03/TSE-31_priedas.pdf" TargetMode="External"/><Relationship Id="rId661" Type="http://schemas.openxmlformats.org/officeDocument/2006/relationships/hyperlink" Target="http://www.rokiskis.lt/" TargetMode="External"/><Relationship Id="rId717" Type="http://schemas.openxmlformats.org/officeDocument/2006/relationships/hyperlink" Target="https://bit.ly/3uKf4a5" TargetMode="External"/><Relationship Id="rId759" Type="http://schemas.openxmlformats.org/officeDocument/2006/relationships/hyperlink" Target="https://rokiskis.lt/gyventojui/lygiu-galimybiu-politika/" TargetMode="External"/><Relationship Id="rId11" Type="http://schemas.openxmlformats.org/officeDocument/2006/relationships/hyperlink" Target="https://www.akmene.lt/data/public/uploads/2024/07/pakeitimas_nr_a-457.pdf" TargetMode="External"/><Relationship Id="rId53" Type="http://schemas.openxmlformats.org/officeDocument/2006/relationships/hyperlink" Target="https://www.jonava.lt/doclib/mpgundrp1wqwrt51xnpt9jnjz1hacsu8" TargetMode="External"/><Relationship Id="rId149" Type="http://schemas.openxmlformats.org/officeDocument/2006/relationships/hyperlink" Target="https://teisesaktai.marijampole.lt/document/48086" TargetMode="External"/><Relationship Id="rId314" Type="http://schemas.openxmlformats.org/officeDocument/2006/relationships/hyperlink" Target="https://www.silute.lt/-4/lyciu-lygybe/8803" TargetMode="External"/><Relationship Id="rId356" Type="http://schemas.openxmlformats.org/officeDocument/2006/relationships/hyperlink" Target="https://www.trakai.lt/gyventojams/lygiu-galimybiu-politika/lygiu-galimybiu-uztikrinimas-traku-rajono-savivaldybes-administracijoje/6853" TargetMode="External"/><Relationship Id="rId398" Type="http://schemas.openxmlformats.org/officeDocument/2006/relationships/hyperlink" Target="http://www.vrsa.lt/" TargetMode="External"/><Relationship Id="rId521" Type="http://schemas.openxmlformats.org/officeDocument/2006/relationships/hyperlink" Target="https://www.elektrenai.lt/get_file.php?file=WldPWW5tNmxtWjZleVpOa1pjZHQwWnVYbWFLWnEyS2taOGpEbzJXUmxwMW9ZNWlhYXFYRG5wckZhSjVqMEdYWXlHR1huSnVqWkpkc3pwR3BZcUpubVdTaW41ZGxuNU5mbmRCaXFXU1JhdFdlcDVxWmJhT1RtMnJHa1pSam1KaW9hcUdZb210bHc1YWIwR1NhYU0xcDJabWttR1p2cEdaaGF0REhsR0tXbEoxbW9NcWJhcW5DWUhEYlo1dVZ5NWpSbnBlVnFtNW1aSmlZekplaFpwV1VaV3BzbW1ocGJaUm9hcEptcFdyR21zdVdiY3RuYldwbWlHdkNsbnBsajJSbWFHU1dsWnQzbFhWdHNXaCUyQm1iQnFycGlGeG90b2lXUnptcWFSZnBWNllvT1ZoOGxXbUlLVXFtM0xaWjVsSjJzWXpGTEdubTJZWko1cHpKYWlhS2xrbHBpZG1QdG42WkZSYnRwa21tekxhOUNacGNxa2JxeGtVbXJUbDZGaWtaYWlsSlhNcVdkV2xtT2ZsR1ZuWjVacnhKdGt5bWR4YVdkbmFNTENaMk5nbDJabGFKOVdtbWFXWW15RVltaG5rcGFUbUtLWm01eWRhbTFzbnNZJTNE" TargetMode="External"/><Relationship Id="rId563" Type="http://schemas.openxmlformats.org/officeDocument/2006/relationships/hyperlink" Target="https://www.kalvarija.lt/uploads/uploads%202023/ksadirbanciudarbuotojusituacijosanalize202209.docx" TargetMode="External"/><Relationship Id="rId619" Type="http://schemas.openxmlformats.org/officeDocument/2006/relationships/hyperlink" Target="http://www.lazdijai.lt/" TargetMode="External"/><Relationship Id="rId770" Type="http://schemas.openxmlformats.org/officeDocument/2006/relationships/hyperlink" Target="https://www.trakai.lt/teisine-informacija/lygiu-galimybiu-politika/6045" TargetMode="External"/><Relationship Id="rId95" Type="http://schemas.openxmlformats.org/officeDocument/2006/relationships/hyperlink" Target="http://www.kazluruda.lt/" TargetMode="External"/><Relationship Id="rId160" Type="http://schemas.openxmlformats.org/officeDocument/2006/relationships/hyperlink" Target="https://www.mazeikiai.lt/savivalda/administracine-informacija/lygiu-galimybiu-politika" TargetMode="External"/><Relationship Id="rId216" Type="http://schemas.openxmlformats.org/officeDocument/2006/relationships/hyperlink" Target="http://www.panrs.lt/" TargetMode="External"/><Relationship Id="rId423" Type="http://schemas.openxmlformats.org/officeDocument/2006/relationships/hyperlink" Target="http://www.zarasai.lt/" TargetMode="External"/><Relationship Id="rId258" Type="http://schemas.openxmlformats.org/officeDocument/2006/relationships/hyperlink" Target="http://www.raseiniai.lt/" TargetMode="External"/><Relationship Id="rId465" Type="http://schemas.openxmlformats.org/officeDocument/2006/relationships/hyperlink" Target="http://www.alytus.lt/" TargetMode="External"/><Relationship Id="rId630" Type="http://schemas.openxmlformats.org/officeDocument/2006/relationships/hyperlink" Target="https://www.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672" Type="http://schemas.openxmlformats.org/officeDocument/2006/relationships/hyperlink" Target="https://bit.ly/3OZTWVw" TargetMode="External"/><Relationship Id="rId728" Type="http://schemas.openxmlformats.org/officeDocument/2006/relationships/hyperlink" Target="https://www.trakai.lt/gyventojams/lygiu-galimybiu-politika/lygiu-galimybiu-uztikrinimas-traku-rajono-savivaldybes-administracijoje/6853" TargetMode="External"/><Relationship Id="rId22" Type="http://schemas.openxmlformats.org/officeDocument/2006/relationships/hyperlink" Target="https://birstonas.lt/savivaldybe/administracine-informacija/lygiu-galimybiu-politika/" TargetMode="External"/><Relationship Id="rId64" Type="http://schemas.openxmlformats.org/officeDocument/2006/relationships/hyperlink" Target="http://www.jurbarkas.lt/" TargetMode="External"/><Relationship Id="rId118" Type="http://schemas.openxmlformats.org/officeDocument/2006/relationships/hyperlink" Target="https://www.klaipeda.lt/lt/doclib/ol9zdo84w493pjvz3sh7ev5d2n3ze8pe" TargetMode="External"/><Relationship Id="rId325" Type="http://schemas.openxmlformats.org/officeDocument/2006/relationships/hyperlink" Target="https://svencionys.lt/savivaldybe/teisine-informacija/praneseju-apsauga/" TargetMode="External"/><Relationship Id="rId367" Type="http://schemas.openxmlformats.org/officeDocument/2006/relationships/hyperlink" Target="http://www.ukmerge.lt/" TargetMode="External"/><Relationship Id="rId532" Type="http://schemas.openxmlformats.org/officeDocument/2006/relationships/hyperlink" Target="https://bit.ly/3yy3Y9h" TargetMode="External"/><Relationship Id="rId574" Type="http://schemas.openxmlformats.org/officeDocument/2006/relationships/hyperlink" Target="https://www.krs.lt/savivaldybe/administracine-informacija/lygi%C5%B3-galimybi%C5%B3-u%C5%BEtikrinimas/" TargetMode="External"/><Relationship Id="rId171" Type="http://schemas.openxmlformats.org/officeDocument/2006/relationships/hyperlink" Target="https://e-seimas.lrs.lt/portal/legalAct/lt/TAD/c6880733cc4411ee9269b566387cfecb" TargetMode="External"/><Relationship Id="rId227" Type="http://schemas.openxmlformats.org/officeDocument/2006/relationships/hyperlink" Target="https://www.plunge.lt/wp-content/uploads/2023/08/Dirbanciuju-pagal-amziu-ir-lyti-ataskaita-2023-08-25.pdf" TargetMode="External"/><Relationship Id="rId269" Type="http://schemas.openxmlformats.org/officeDocument/2006/relationships/hyperlink" Target="https://skuodas.lt/wp-content/uploads/SKUODO-RAJONO-SAVIVALDYBES-ADMINISTRACIJOS-LYGIU-GALIMYBIU-1.docx" TargetMode="External"/><Relationship Id="rId434" Type="http://schemas.openxmlformats.org/officeDocument/2006/relationships/hyperlink" Target="https://www.krs.lt/savivaldybe/administracine-informacija/lygi%C5%B3-galimybi%C5%B3-u%C5%BEtikrinimas/" TargetMode="External"/><Relationship Id="rId476" Type="http://schemas.openxmlformats.org/officeDocument/2006/relationships/hyperlink" Target="https://www.e-tar.lt/portal/lt/legalAct/9f936a005b8f11e98b599e654d7d03a0" TargetMode="External"/><Relationship Id="rId641" Type="http://schemas.openxmlformats.org/officeDocument/2006/relationships/hyperlink" Target="https://www.pagegiai.lt/lygiu-galimybiu-politika/" TargetMode="External"/><Relationship Id="rId683" Type="http://schemas.openxmlformats.org/officeDocument/2006/relationships/hyperlink" Target="https://www.radviliskis.lt/uploads/Dokumentai/Lygios%20galimyb%C4%97s/2024/2023-12-22-A-837.pdf" TargetMode="External"/><Relationship Id="rId739" Type="http://schemas.openxmlformats.org/officeDocument/2006/relationships/hyperlink" Target="https://vilkaviskis.lt/wp-content/uploads/2023/08/Lygiu-galimybiu-strategija-veiksmu-planas-3.pdf" TargetMode="External"/><Relationship Id="rId33" Type="http://schemas.openxmlformats.org/officeDocument/2006/relationships/hyperlink" Target="http://www.birzai.lt/" TargetMode="External"/><Relationship Id="rId129" Type="http://schemas.openxmlformats.org/officeDocument/2006/relationships/hyperlink" Target="https://bit.ly/3Izg0DX" TargetMode="External"/><Relationship Id="rId280" Type="http://schemas.openxmlformats.org/officeDocument/2006/relationships/hyperlink" Target="http://www.salcininkai.lt/" TargetMode="External"/><Relationship Id="rId336" Type="http://schemas.openxmlformats.org/officeDocument/2006/relationships/hyperlink" Target="http://www.taurage.lt/" TargetMode="External"/><Relationship Id="rId501" Type="http://schemas.openxmlformats.org/officeDocument/2006/relationships/hyperlink" Target="https://www.birzai.lt/data/public/uploads/2023/08/situacijos-analize-birzu-rajono-savivaldybeje.pdf" TargetMode="External"/><Relationship Id="rId543" Type="http://schemas.openxmlformats.org/officeDocument/2006/relationships/hyperlink" Target="https://e-seimas.lrs.lt/portal/legalAct/lt/TAD/540a5730481d11efb121d2fe3a0eff27?positionInSearchResults=0&amp;searchModelUUID=a218e4c9-23e3-4b67-8de4-49907a945deb" TargetMode="External"/><Relationship Id="rId75" Type="http://schemas.openxmlformats.org/officeDocument/2006/relationships/hyperlink" Target="https://kaisiadorys.lt/data/public/uploads/2022/10/lg-tvarkos-aprasas-2022.docx" TargetMode="External"/><Relationship Id="rId140" Type="http://schemas.openxmlformats.org/officeDocument/2006/relationships/hyperlink" Target="https://www.kupiskis.lt/download/23929/dirban%C4%8Ci%C5%B2j%C5%B2%20skai%C4%8Cius%20pagal%20am%C5%BDi%C5%B2%20ir%20lyt%C4%AE.docx" TargetMode="External"/><Relationship Id="rId182" Type="http://schemas.openxmlformats.org/officeDocument/2006/relationships/hyperlink" Target="http://www.pagegiai.lt/" TargetMode="External"/><Relationship Id="rId378" Type="http://schemas.openxmlformats.org/officeDocument/2006/relationships/hyperlink" Target="https://varena.lt/wp-content/uploads/2022/06/2022-2024-m.-SVP-aktuali-redakcija-nuo-2022-06-27.pdf" TargetMode="External"/><Relationship Id="rId403" Type="http://schemas.openxmlformats.org/officeDocument/2006/relationships/hyperlink" Target="https://vrsa.lt/data/public/uploads/2024/08/lygybes-veiksmu-planas-2024-2026-m.docx" TargetMode="External"/><Relationship Id="rId585" Type="http://schemas.openxmlformats.org/officeDocument/2006/relationships/hyperlink" Target="http://www.kedainiai.lt/" TargetMode="External"/><Relationship Id="rId750" Type="http://schemas.openxmlformats.org/officeDocument/2006/relationships/hyperlink" Target="https://vrsa.lt/data/public/uploads/2024/08/lygybes-veiksmu-planas-2024-2026-m.docx" TargetMode="External"/><Relationship Id="rId6" Type="http://schemas.openxmlformats.org/officeDocument/2006/relationships/hyperlink" Target="http://www.arsa.lt/" TargetMode="External"/><Relationship Id="rId238" Type="http://schemas.openxmlformats.org/officeDocument/2006/relationships/hyperlink" Target="http://www.prienai.lt/" TargetMode="External"/><Relationship Id="rId445" Type="http://schemas.openxmlformats.org/officeDocument/2006/relationships/hyperlink" Target="http://www.moletai.lt/" TargetMode="External"/><Relationship Id="rId487" Type="http://schemas.openxmlformats.org/officeDocument/2006/relationships/hyperlink" Target="https://www.anyksciai.lt/data/public/uploads/2024/02/dirbanciuju_pagal_amziu_lyti_ataskaita-7.pdf" TargetMode="External"/><Relationship Id="rId610" Type="http://schemas.openxmlformats.org/officeDocument/2006/relationships/hyperlink" Target="https://klaipedos-r.lt/lygiu-galimybiu-politika-2/" TargetMode="External"/><Relationship Id="rId652" Type="http://schemas.openxmlformats.org/officeDocument/2006/relationships/hyperlink" Target="https://www.palanga.lt/savivaldybe/veiklos-sritys/lygiu-galimybiu-uztikrinimas/7590" TargetMode="External"/><Relationship Id="rId694" Type="http://schemas.openxmlformats.org/officeDocument/2006/relationships/hyperlink" Target="https://rokiskis.lt/gyventojui/lygiu-galimybiu-politika/" TargetMode="External"/><Relationship Id="rId708" Type="http://schemas.openxmlformats.org/officeDocument/2006/relationships/hyperlink" Target="http://195.182.89.44/aktai/document/45711" TargetMode="External"/><Relationship Id="rId291" Type="http://schemas.openxmlformats.org/officeDocument/2006/relationships/hyperlink" Target="https://www.siauliai.lt/upload/media/user/22/Gatves_keliai/Lygios-galimybes/LG_planas_2022.docx" TargetMode="External"/><Relationship Id="rId305" Type="http://schemas.openxmlformats.org/officeDocument/2006/relationships/hyperlink" Target="https://silale.lt/praneseju-apsauga/" TargetMode="External"/><Relationship Id="rId347" Type="http://schemas.openxmlformats.org/officeDocument/2006/relationships/hyperlink" Target="http://www.telsiai.lt/" TargetMode="External"/><Relationship Id="rId512" Type="http://schemas.openxmlformats.org/officeDocument/2006/relationships/hyperlink" Target="https://druskininkusavivaldybe.lt/" TargetMode="External"/><Relationship Id="rId44" Type="http://schemas.openxmlformats.org/officeDocument/2006/relationships/hyperlink" Target="http://www.ignalina.lt/" TargetMode="External"/><Relationship Id="rId86" Type="http://schemas.openxmlformats.org/officeDocument/2006/relationships/hyperlink" Target="http://www.kaunas.lt/" TargetMode="External"/><Relationship Id="rId151" Type="http://schemas.openxmlformats.org/officeDocument/2006/relationships/hyperlink" Target="https://www.marijampole.lt/pradzia1/administracine-informacija/lygiu-galimybiu-politika/1940" TargetMode="External"/><Relationship Id="rId389" Type="http://schemas.openxmlformats.org/officeDocument/2006/relationships/hyperlink" Target="https://vilnius.lt/wp-content/uploads/2022/08/SAUGIOS-DARBO-APLINKOS-POLITIKA_2022.pdf" TargetMode="External"/><Relationship Id="rId554" Type="http://schemas.openxmlformats.org/officeDocument/2006/relationships/hyperlink" Target="https://kaisiadorys.lt/lygiu-galimybiu-moteru-ir-vyru-lygiu-galimybiu-igyvendinimas/statistine-informacija/2344" TargetMode="External"/><Relationship Id="rId596" Type="http://schemas.openxmlformats.org/officeDocument/2006/relationships/hyperlink" Target="https://www.kelme.lt/administracija/veiklos-sritys/lygiu-galimybiu-politikos-igyvendinimas/" TargetMode="External"/><Relationship Id="rId761" Type="http://schemas.openxmlformats.org/officeDocument/2006/relationships/hyperlink" Target="https://skuodas.lt/wp-content/uploads/SKUODO-RAJONO-SAVIVALDYBES-ADMINISTRACIJOS-LYGIU-GALIMYBIU-1.docx" TargetMode="External"/><Relationship Id="rId193" Type="http://schemas.openxmlformats.org/officeDocument/2006/relationships/hyperlink" Target="http://www.pakruojis.lt/" TargetMode="External"/><Relationship Id="rId207" Type="http://schemas.openxmlformats.org/officeDocument/2006/relationships/hyperlink" Target="https://www.panevezys.lt/download/104034/lygi%C5%B3%20galimybi%C5%B3%20politika.pdf" TargetMode="External"/><Relationship Id="rId249" Type="http://schemas.openxmlformats.org/officeDocument/2006/relationships/hyperlink" Target="https://www.radviliskis.lt/administracijos-lygiu-galimybiu-padeties-analize/" TargetMode="External"/><Relationship Id="rId414" Type="http://schemas.openxmlformats.org/officeDocument/2006/relationships/hyperlink" Target="https://www.visaginas.lt/doclib/iodagwcbs2khn1ydxjwq8swqamckupxx" TargetMode="External"/><Relationship Id="rId456" Type="http://schemas.openxmlformats.org/officeDocument/2006/relationships/hyperlink" Target="https://www.akmene.lt/data/public/uploads/2024/07/pakeitimas_nr_a-457.pdf" TargetMode="External"/><Relationship Id="rId498" Type="http://schemas.openxmlformats.org/officeDocument/2006/relationships/hyperlink" Target="https://www.birzai.lt/data/public/uploads/2022/08/lygiugalimybiupolitika.pdf" TargetMode="External"/><Relationship Id="rId621" Type="http://schemas.openxmlformats.org/officeDocument/2006/relationships/hyperlink" Target="https://teisineinformacija.lt/lazdijai/document/45633" TargetMode="External"/><Relationship Id="rId663" Type="http://schemas.openxmlformats.org/officeDocument/2006/relationships/hyperlink" Target="http://www.trakai.lt/" TargetMode="External"/><Relationship Id="rId13" Type="http://schemas.openxmlformats.org/officeDocument/2006/relationships/hyperlink" Target="SAVIVALDYB&#278;S.xlsx" TargetMode="External"/><Relationship Id="rId109" Type="http://schemas.openxmlformats.org/officeDocument/2006/relationships/hyperlink" Target="https://www.kelme.lt/administracija/asmens-duomenu-apsauga/praneseju-apsauga/" TargetMode="External"/><Relationship Id="rId260" Type="http://schemas.openxmlformats.org/officeDocument/2006/relationships/hyperlink" Target="https://rokiskis.lt/wp-content/uploads/2024/05/AV-331.pdf" TargetMode="External"/><Relationship Id="rId316" Type="http://schemas.openxmlformats.org/officeDocument/2006/relationships/hyperlink" Target="http://www.silute.lt/" TargetMode="External"/><Relationship Id="rId523" Type="http://schemas.openxmlformats.org/officeDocument/2006/relationships/hyperlink" Target="https://www.elektrenai.lt/get_file.php?file=WldPWW5tNmxtWjZleVpOa1pjZHQwWnVYbWFLWnEyS2taOGpEbzJXUmxwMW9ZNWlhYXFYRG5wckZhSjVqMEdYWXlHR1huSnVqWkpkc3pwR3BZcUpubVdTaW41ZGxuNU5mbmRCaXFXU1JhdFdlcDVxWmJhT1RtMnJHa1pSam1KaW9hcUdZb210bHc1YWIwR1NhYU0xcDJabWttR1p2cEdaaGF0REhsR0tXbEoxbW9NcWJhcW5DWUhEYlo1dVZ5NWpSbnBlVnFtNW1aSmlZekplaFpwV1VaV3BzbW1ocGJaUm9hcEptcFdyR21zdVdiY3RuYldwbWlHdkNsbnBsajJSbWFHU1dsWnQzbFhWdHNXaCUyQm1iQnFycGlGeG90b2lXUnptcWFSZnBWNllvT1ZoOGxXbUlLVXFtM0xaWjVsSjJzWXpGTEdubTJZWko1cHpKYWlhS2xrbHBpZG1QdG42WkZSYnRwa21tekxhOUNacGNxa2JxeGtVbXJUbDZGaWtaYWlsSlhNcVdkV2xtT2ZsR1ZuWjVacnhKdGt5bWR4YVdkbmFNTENaMk5nbDJabGFKOVdtbWFXWW15RVltaG5rcGFUbUtLWm01eWRhbTFzbnNZJTNE" TargetMode="External"/><Relationship Id="rId719" Type="http://schemas.openxmlformats.org/officeDocument/2006/relationships/hyperlink" Target="https://bit.ly/3RuU3Ks" TargetMode="External"/><Relationship Id="rId55" Type="http://schemas.openxmlformats.org/officeDocument/2006/relationships/hyperlink" Target="https://joniskis.lt/data/public/uploads/2021/04/jrslgp.pdf" TargetMode="External"/><Relationship Id="rId97" Type="http://schemas.openxmlformats.org/officeDocument/2006/relationships/hyperlink" Target="https://www.kazluruda.lt/pradzia/administracine-informacija/lygios-galimybes/403" TargetMode="External"/><Relationship Id="rId120" Type="http://schemas.openxmlformats.org/officeDocument/2006/relationships/hyperlink" Target="https://www.klaipeda.lt/lt/-2/administracine-informacija/lygiu-galimybiu-politika/11846/" TargetMode="External"/><Relationship Id="rId358" Type="http://schemas.openxmlformats.org/officeDocument/2006/relationships/hyperlink" Target="https://ukmerge.lt/uploads/ECB/content_1718867349/2024-m-ursa-apklausos-apzvalga-del-lg_5513.docx" TargetMode="External"/><Relationship Id="rId565" Type="http://schemas.openxmlformats.org/officeDocument/2006/relationships/hyperlink" Target="https://www.kaunas.lt/socialine-apsauga/lygybes-veiksmu-planas/" TargetMode="External"/><Relationship Id="rId730" Type="http://schemas.openxmlformats.org/officeDocument/2006/relationships/hyperlink" Target="https://www.ukmerge.lt/uploads/Nuostatos/Vidaus%20tvarkos%20taisykl%C4%97s%202021-06-08%20Nr.13-981.docx" TargetMode="External"/><Relationship Id="rId772" Type="http://schemas.openxmlformats.org/officeDocument/2006/relationships/hyperlink" Target="https://utena.lt/lt/administracine-informacija/lygiu-galimybiu-politika" TargetMode="External"/><Relationship Id="rId162" Type="http://schemas.openxmlformats.org/officeDocument/2006/relationships/hyperlink" Target="https://www.mazeikiai.lt/savivalda/administracine-informacija/lygiu-galimybiu-politika" TargetMode="External"/><Relationship Id="rId218" Type="http://schemas.openxmlformats.org/officeDocument/2006/relationships/hyperlink" Target="http://www.panrs.lt/" TargetMode="External"/><Relationship Id="rId425" Type="http://schemas.openxmlformats.org/officeDocument/2006/relationships/hyperlink" Target="http://www.zarasai.lt/" TargetMode="External"/><Relationship Id="rId467" Type="http://schemas.openxmlformats.org/officeDocument/2006/relationships/hyperlink" Target="http://www.alytus.lt/" TargetMode="External"/><Relationship Id="rId632" Type="http://schemas.openxmlformats.org/officeDocument/2006/relationships/hyperlink" Target="https://www.e-tar.lt/portal/lt/legalAct/ac3c0480bba011eea5a28c81c82193a8" TargetMode="External"/><Relationship Id="rId271" Type="http://schemas.openxmlformats.org/officeDocument/2006/relationships/hyperlink" Target="http://www.sakiai.lt/" TargetMode="External"/><Relationship Id="rId674" Type="http://schemas.openxmlformats.org/officeDocument/2006/relationships/hyperlink" Target="https://www.plunge.lt/wp-content/uploads/2023/01/Plunges-rajono-savivaldybes-administracijos-lygiu-galimybiu-politika-2017-10-23-D-907.pdf" TargetMode="External"/><Relationship Id="rId24" Type="http://schemas.openxmlformats.org/officeDocument/2006/relationships/hyperlink" Target="https://birstonas.lt/savivaldybe/administracine-informacija/lygiu-galimybiu-politika/" TargetMode="External"/><Relationship Id="rId66" Type="http://schemas.openxmlformats.org/officeDocument/2006/relationships/hyperlink" Target="https://www.jurbarkas.lt/uploads/jurbarkas-programa/83lygiugalimybiupriemones.pdf" TargetMode="External"/><Relationship Id="rId131" Type="http://schemas.openxmlformats.org/officeDocument/2006/relationships/hyperlink" Target="http://www.kretinga.lt/" TargetMode="External"/><Relationship Id="rId327" Type="http://schemas.openxmlformats.org/officeDocument/2006/relationships/hyperlink" Target="http://www.svencionys.lt/" TargetMode="External"/><Relationship Id="rId369" Type="http://schemas.openxmlformats.org/officeDocument/2006/relationships/hyperlink" Target="https://www.utena.lt/lt/struktura-ir-kontaktai/pasitikejimo-telefonas" TargetMode="External"/><Relationship Id="rId534" Type="http://schemas.openxmlformats.org/officeDocument/2006/relationships/hyperlink" Target="https://www.jonava.lt/doclib/mpgundrp1wqwrt51xnpt9jnjz1hacsu8" TargetMode="External"/><Relationship Id="rId576" Type="http://schemas.openxmlformats.org/officeDocument/2006/relationships/hyperlink" Target="https://www.krs.lt/savivaldybe/administracine-informacija/lygi%C5%B3-galimybi%C5%B3-u%C5%BEtikrinimas/" TargetMode="External"/><Relationship Id="rId741" Type="http://schemas.openxmlformats.org/officeDocument/2006/relationships/hyperlink" Target="https://vilkaviskis.lt/administracija/veiklos-sritys/lygiu-galimybiu-uztikrinimas/" TargetMode="External"/><Relationship Id="rId173" Type="http://schemas.openxmlformats.org/officeDocument/2006/relationships/hyperlink" Target="http://www.neringa.lt/" TargetMode="External"/><Relationship Id="rId229" Type="http://schemas.openxmlformats.org/officeDocument/2006/relationships/hyperlink" Target="http://www.plunge.lt/" TargetMode="External"/><Relationship Id="rId380" Type="http://schemas.openxmlformats.org/officeDocument/2006/relationships/hyperlink" Target="https://varena.lt/gyventojams/lygiu-galimybiu-igyvendinimas/" TargetMode="External"/><Relationship Id="rId436" Type="http://schemas.openxmlformats.org/officeDocument/2006/relationships/hyperlink" Target="https://klaipedos-r.lt/lygiu-galimybiu-politika/" TargetMode="External"/><Relationship Id="rId601" Type="http://schemas.openxmlformats.org/officeDocument/2006/relationships/hyperlink" Target="https://www.klaipeda.lt/lt/-2/administracine-informacija/lygiu-galimybiu-politika/11846/" TargetMode="External"/><Relationship Id="rId643" Type="http://schemas.openxmlformats.org/officeDocument/2006/relationships/hyperlink" Target="http://www.pagegiai.lt/" TargetMode="External"/><Relationship Id="rId240" Type="http://schemas.openxmlformats.org/officeDocument/2006/relationships/hyperlink" Target="http://www.prienai.lt/" TargetMode="External"/><Relationship Id="rId478" Type="http://schemas.openxmlformats.org/officeDocument/2006/relationships/hyperlink" Target="https://www.arsa.lt/index.php?1312265426" TargetMode="External"/><Relationship Id="rId685" Type="http://schemas.openxmlformats.org/officeDocument/2006/relationships/hyperlink" Target="https://bit.ly/3Izv30k" TargetMode="External"/><Relationship Id="rId35" Type="http://schemas.openxmlformats.org/officeDocument/2006/relationships/hyperlink" Target="https://www.birzai.lt/savivaldybe/veiklos-sritys/lygiu-galimybiu-igyvendinimas/675" TargetMode="External"/><Relationship Id="rId77" Type="http://schemas.openxmlformats.org/officeDocument/2006/relationships/hyperlink" Target="http://www.kalvarija.lt/" TargetMode="External"/><Relationship Id="rId100" Type="http://schemas.openxmlformats.org/officeDocument/2006/relationships/hyperlink" Target="http://www.kedainiai.lt/" TargetMode="External"/><Relationship Id="rId282" Type="http://schemas.openxmlformats.org/officeDocument/2006/relationships/hyperlink" Target="https://www.salcininkai.lt/praneseju-apsauga/1804" TargetMode="External"/><Relationship Id="rId338" Type="http://schemas.openxmlformats.org/officeDocument/2006/relationships/hyperlink" Target="http://www.telsiai.lt/" TargetMode="External"/><Relationship Id="rId503" Type="http://schemas.openxmlformats.org/officeDocument/2006/relationships/hyperlink" Target="https://www.birzai.lt/data/public/uploads/2023/08/situacijos-analize-birzu-rajono-savivaldybeje.pdf" TargetMode="External"/><Relationship Id="rId545" Type="http://schemas.openxmlformats.org/officeDocument/2006/relationships/hyperlink" Target="https://joniskis.lt/gyventojui/karjera/personalo-sudetis-ir-kaita/305" TargetMode="External"/><Relationship Id="rId587" Type="http://schemas.openxmlformats.org/officeDocument/2006/relationships/hyperlink" Target="https://www.kedainiai.lt/administracija/lygiu-galimybiu-politika/1956" TargetMode="External"/><Relationship Id="rId710" Type="http://schemas.openxmlformats.org/officeDocument/2006/relationships/hyperlink" Target="https://e-seimas.lrs.lt/portal/legalAct/lt/TAD/4f8b6220b5cc11e7967a9645b537eb05?positionInSearchResults=0&amp;searchModelUUID=c7f78f2a-f254-4bee-a931-9626693e7571" TargetMode="External"/><Relationship Id="rId752" Type="http://schemas.openxmlformats.org/officeDocument/2006/relationships/hyperlink" Target="https://www.panevezys.lt/download/110209/lygi%C5%B3%20galimybi%C5%B3%20rodikliai.docx" TargetMode="External"/><Relationship Id="rId8" Type="http://schemas.openxmlformats.org/officeDocument/2006/relationships/hyperlink" Target="https://www.akmene.lt/data/public/uploads/2024/03/lygiu-galimybiu-veiksmu-planas1.pdf" TargetMode="External"/><Relationship Id="rId142" Type="http://schemas.openxmlformats.org/officeDocument/2006/relationships/hyperlink" Target="http://www.lazdijai.lt/" TargetMode="External"/><Relationship Id="rId184" Type="http://schemas.openxmlformats.org/officeDocument/2006/relationships/hyperlink" Target="https://www.pagegiai.lt/wp-content/uploads/2024/02/Tarpinstitucinis-vyresn-patarejas.pdf" TargetMode="External"/><Relationship Id="rId391" Type="http://schemas.openxmlformats.org/officeDocument/2006/relationships/hyperlink" Target="https://vilnius.lt/wp-content/uploads/2023/08/Lygiu-galimybiu-veiksmu-planas-2023-2024-m.pdf" TargetMode="External"/><Relationship Id="rId405" Type="http://schemas.openxmlformats.org/officeDocument/2006/relationships/hyperlink" Target="http://www.visaginas.lt/" TargetMode="External"/><Relationship Id="rId447" Type="http://schemas.openxmlformats.org/officeDocument/2006/relationships/hyperlink" Target="http://www.moletai.lt/" TargetMode="External"/><Relationship Id="rId612" Type="http://schemas.openxmlformats.org/officeDocument/2006/relationships/hyperlink" Target="https://www.kupiskis.lt/download/23924/2024-2025%20veiksm%C5%B3%20planas%20+.docx" TargetMode="External"/><Relationship Id="rId251" Type="http://schemas.openxmlformats.org/officeDocument/2006/relationships/hyperlink" Target="http://www.raseiniai.lt/" TargetMode="External"/><Relationship Id="rId489" Type="http://schemas.openxmlformats.org/officeDocument/2006/relationships/hyperlink" Target="https://www.anyksciai.lt/lt/doclib/ikindyxwddmxw6ybydme4q4zt8tdjngr" TargetMode="External"/><Relationship Id="rId654" Type="http://schemas.openxmlformats.org/officeDocument/2006/relationships/hyperlink" Target="https://www.palanga.lt/savivaldybe/veiklos-sritys/lygiu-galimybiu-uztikrinimas/7590" TargetMode="External"/><Relationship Id="rId696" Type="http://schemas.openxmlformats.org/officeDocument/2006/relationships/hyperlink" Target="http://www.skuodas.lt/" TargetMode="External"/><Relationship Id="rId46" Type="http://schemas.openxmlformats.org/officeDocument/2006/relationships/hyperlink" Target="https://ignalina.lt/index.php/savivaldybe/praneseju-apsauga/577" TargetMode="External"/><Relationship Id="rId293" Type="http://schemas.openxmlformats.org/officeDocument/2006/relationships/hyperlink" Target="https://www.siauliai.lt/violations/add/pranesk-apie-pazeidima" TargetMode="External"/><Relationship Id="rId307" Type="http://schemas.openxmlformats.org/officeDocument/2006/relationships/hyperlink" Target="https://silale.lt/" TargetMode="External"/><Relationship Id="rId349" Type="http://schemas.openxmlformats.org/officeDocument/2006/relationships/hyperlink" Target="http://www.telsiai.lt/" TargetMode="External"/><Relationship Id="rId514" Type="http://schemas.openxmlformats.org/officeDocument/2006/relationships/hyperlink" Target="https://druskininkusavivaldybe.lt/uploads/documents/files/Administracija/Lygios%20galimyb%C4%97s/Darbuotoju_statistiniai_duomenys_2023-08-01.pdf" TargetMode="External"/><Relationship Id="rId556" Type="http://schemas.openxmlformats.org/officeDocument/2006/relationships/hyperlink" Target="https://kaisiadorys.lt/lygiu-galimybiu-moteru-ir-vyru-lygiu-galimybiu-igyvendinimas/statistine-informacija/2344" TargetMode="External"/><Relationship Id="rId721" Type="http://schemas.openxmlformats.org/officeDocument/2006/relationships/hyperlink" Target="https://e-seimas.lrs.lt/portal/legalAct/lt/TAD/a1502d202fac11edbf47f0036855e731?jfwid=-1bwp3hgo13)" TargetMode="External"/><Relationship Id="rId763" Type="http://schemas.openxmlformats.org/officeDocument/2006/relationships/hyperlink" Target="https://siauliuraj.lt/veiklos-sritys/lygios-galimybes/aktuali-informacija/2070" TargetMode="External"/><Relationship Id="rId88" Type="http://schemas.openxmlformats.org/officeDocument/2006/relationships/hyperlink" Target="http://www.kaunas.lt/" TargetMode="External"/><Relationship Id="rId111" Type="http://schemas.openxmlformats.org/officeDocument/2006/relationships/hyperlink" Target="https://www.kelme.lt/wp-content/uploads/2023/07/Kelmes-savivaldybeje-dirbanciu-darbuotoju-situacijos-analize-2023-08-10.pdf" TargetMode="External"/><Relationship Id="rId153" Type="http://schemas.openxmlformats.org/officeDocument/2006/relationships/hyperlink" Target="https://www.marijampole.lt/pradzia1/administracine-informacija/lygiu-galimybiu-politika/1940" TargetMode="External"/><Relationship Id="rId195" Type="http://schemas.openxmlformats.org/officeDocument/2006/relationships/hyperlink" Target="https://bit.ly/3cdKpvH" TargetMode="External"/><Relationship Id="rId209" Type="http://schemas.openxmlformats.org/officeDocument/2006/relationships/hyperlink" Target="https://www.panrs.lt/wp-content/uploads/2022/08/20170920_A-547.pdf" TargetMode="External"/><Relationship Id="rId360" Type="http://schemas.openxmlformats.org/officeDocument/2006/relationships/hyperlink" Target="http://www.ukmerge.lt/" TargetMode="External"/><Relationship Id="rId416" Type="http://schemas.openxmlformats.org/officeDocument/2006/relationships/hyperlink" Target="https://visaginas.lt/atviri-duomenys/313" TargetMode="External"/><Relationship Id="rId598" Type="http://schemas.openxmlformats.org/officeDocument/2006/relationships/hyperlink" Target="https://www.klaipeda.lt/lt/-2/administracine-informacija/lygiu-galimybiu-politika/11846/" TargetMode="External"/><Relationship Id="rId220" Type="http://schemas.openxmlformats.org/officeDocument/2006/relationships/hyperlink" Target="https://www.pasvalys.lt/data/public/uploads/2024/03/2023-m.-administracijos-veiklos-ataskaita.pdf" TargetMode="External"/><Relationship Id="rId458" Type="http://schemas.openxmlformats.org/officeDocument/2006/relationships/hyperlink" Target="https://akmene.lt/administracine-informacija/lygiu-galimybiu-politika/955" TargetMode="External"/><Relationship Id="rId623" Type="http://schemas.openxmlformats.org/officeDocument/2006/relationships/hyperlink" Target="http://www.marijampole.lt/" TargetMode="External"/><Relationship Id="rId665" Type="http://schemas.openxmlformats.org/officeDocument/2006/relationships/hyperlink" Target="https://www.panevezys.lt/download/104034/lygi%C5%B3%20galimybi%C5%B3%20politika.pdf" TargetMode="External"/><Relationship Id="rId15" Type="http://schemas.openxmlformats.org/officeDocument/2006/relationships/hyperlink" Target="http://www.alytus.lt/" TargetMode="External"/><Relationship Id="rId57" Type="http://schemas.openxmlformats.org/officeDocument/2006/relationships/hyperlink" Target="https://joniskis.lt/" TargetMode="External"/><Relationship Id="rId262" Type="http://schemas.openxmlformats.org/officeDocument/2006/relationships/hyperlink" Target="https://rokiskis.lt/docview/https:/rokiskis.lt/wp-content/uploads/2024/05/LYGIU-GALIMYBIU-SITUACIJOS-ANALIZE-ROKISKIO-RAJONO-SAVIVALDYBES-ADMINISTRACIJOJE.docx" TargetMode="External"/><Relationship Id="rId318" Type="http://schemas.openxmlformats.org/officeDocument/2006/relationships/hyperlink" Target="https://www.sirvintos.lt/data/public/uploads/2020/12/sirvintu-rajono-savivaldybes-2021-2027-metu-strateginis-pletros-planas.pdf" TargetMode="External"/><Relationship Id="rId525" Type="http://schemas.openxmlformats.org/officeDocument/2006/relationships/hyperlink" Target="https://www.elektrenai.lt/go.php/lit/Specialisto-kontaktai" TargetMode="External"/><Relationship Id="rId567" Type="http://schemas.openxmlformats.org/officeDocument/2006/relationships/hyperlink" Target="https://www.kaunas.lt/socialine-apsauga/lygybes-veiksmu-planas/" TargetMode="External"/><Relationship Id="rId732" Type="http://schemas.openxmlformats.org/officeDocument/2006/relationships/hyperlink" Target="https://teisineinformacija.lt/utena/document/71562" TargetMode="External"/><Relationship Id="rId99" Type="http://schemas.openxmlformats.org/officeDocument/2006/relationships/hyperlink" Target="https://www.kedainiai.lt/data/wfiles/file6521.docx" TargetMode="External"/><Relationship Id="rId122" Type="http://schemas.openxmlformats.org/officeDocument/2006/relationships/hyperlink" Target="https://rb.gy/0r0xl" TargetMode="External"/><Relationship Id="rId164" Type="http://schemas.openxmlformats.org/officeDocument/2006/relationships/hyperlink" Target="https://www.mazeikiai.lt/savivalda/administracine-informacija/lygiu-galimybiu-politika" TargetMode="External"/><Relationship Id="rId371" Type="http://schemas.openxmlformats.org/officeDocument/2006/relationships/hyperlink" Target="https://utena.lt/lt/administracine-informacija/lygiu-galimybiu-politika" TargetMode="External"/><Relationship Id="rId774" Type="http://schemas.openxmlformats.org/officeDocument/2006/relationships/hyperlink" Target="https://vilkaviskis.lt/administracija/veiklos-sritys/lygiu-galimybiu-uztikrinimas/" TargetMode="External"/><Relationship Id="rId427" Type="http://schemas.openxmlformats.org/officeDocument/2006/relationships/hyperlink" Target="https://www.zarasai.lt/galerijos/bylos/zrspers_1008_Dokument%C5%B3%20valdymo%20sk%20vyr%20kalbos%20tvarkytojos%20B%20Kajutyt%C4%97s.pdf" TargetMode="External"/><Relationship Id="rId469" Type="http://schemas.openxmlformats.org/officeDocument/2006/relationships/hyperlink" Target="https://alytus.lt/lt/savivaldybes-administracija/administracine-informacija" TargetMode="External"/><Relationship Id="rId634" Type="http://schemas.openxmlformats.org/officeDocument/2006/relationships/hyperlink" Target="https://www.moletai.lt/specialistai/" TargetMode="External"/><Relationship Id="rId676" Type="http://schemas.openxmlformats.org/officeDocument/2006/relationships/hyperlink" Target="https://www.prienai.lt/document/del-prienu-rajono-savivaldybes-administracijos-lygiu-galimybiu-politikos-igyvendinimo-tvarkos-apraso-patvirtinimo/" TargetMode="External"/><Relationship Id="rId26" Type="http://schemas.openxmlformats.org/officeDocument/2006/relationships/hyperlink" Target="https://birstonas.lt/savivaldybe/administracine-informacija/lygiu-galimybiu-politika/" TargetMode="External"/><Relationship Id="rId231" Type="http://schemas.openxmlformats.org/officeDocument/2006/relationships/hyperlink" Target="http://www.plunge.lt/" TargetMode="External"/><Relationship Id="rId273" Type="http://schemas.openxmlformats.org/officeDocument/2006/relationships/hyperlink" Target="http://www.sakiai.lt/" TargetMode="External"/><Relationship Id="rId329" Type="http://schemas.openxmlformats.org/officeDocument/2006/relationships/hyperlink" Target="https://svencionys.lt/administracine-informacija/lygiu-galimybiu-uztikrinimas-svencioniu-rajono-savivaldybeje/" TargetMode="External"/><Relationship Id="rId480" Type="http://schemas.openxmlformats.org/officeDocument/2006/relationships/hyperlink" Target="https://www.arsa.lt/index.php?1312265426" TargetMode="External"/><Relationship Id="rId536" Type="http://schemas.openxmlformats.org/officeDocument/2006/relationships/hyperlink" Target="https://www.jonava.lt/doclib/mpgundrp1wqwrt51xnpt9jnjz1hacsu8" TargetMode="External"/><Relationship Id="rId701" Type="http://schemas.openxmlformats.org/officeDocument/2006/relationships/hyperlink" Target="https://www.sakiai.lt/bylos/img_525135310_0001.pdf" TargetMode="External"/><Relationship Id="rId68" Type="http://schemas.openxmlformats.org/officeDocument/2006/relationships/hyperlink" Target="https://www.jurbarkas.lt/gyventoju-aptarnavimas-lygios-galimybes/" TargetMode="External"/><Relationship Id="rId133" Type="http://schemas.openxmlformats.org/officeDocument/2006/relationships/hyperlink" Target="https://www.kupiskis.lt/lt/teisine-informacija/teises-aktai/isakymai-ir-potvarkiai/4570/download/13007.html" TargetMode="External"/><Relationship Id="rId175" Type="http://schemas.openxmlformats.org/officeDocument/2006/relationships/hyperlink" Target="https://neringa.lt/veiklos-sritys/lygiu-galimybiu-uztikrinimas/lyciu-lygybe/354" TargetMode="External"/><Relationship Id="rId340" Type="http://schemas.openxmlformats.org/officeDocument/2006/relationships/hyperlink" Target="http://www.telsiai.lt/" TargetMode="External"/><Relationship Id="rId578" Type="http://schemas.openxmlformats.org/officeDocument/2006/relationships/hyperlink" Target="https://www.kazluruda.lt/doclib/suejl5ziazkrwm7qb9pm9hkr8mt59mag" TargetMode="External"/><Relationship Id="rId743" Type="http://schemas.openxmlformats.org/officeDocument/2006/relationships/hyperlink" Target="https://vilnius.lt/wp-content/uploads/2023/08/Lygiu-galimybiu-veiksmu-planas-2023-2024-m.pdf" TargetMode="External"/><Relationship Id="rId200" Type="http://schemas.openxmlformats.org/officeDocument/2006/relationships/hyperlink" Target="http://www.panevezys.lt/" TargetMode="External"/><Relationship Id="rId382" Type="http://schemas.openxmlformats.org/officeDocument/2006/relationships/hyperlink" Target="https://vilkaviskis.lt/wp-content/uploads/2023/08/Lygiu-galimybiu-strategija-veiksmu-planas-3.pdf" TargetMode="External"/><Relationship Id="rId438" Type="http://schemas.openxmlformats.org/officeDocument/2006/relationships/hyperlink" Target="https://klaipedos-r.lt/wp-content/uploads/2023/02/politika-2023-01.docx" TargetMode="External"/><Relationship Id="rId603" Type="http://schemas.openxmlformats.org/officeDocument/2006/relationships/hyperlink" Target="https://www.kalvarija.lt/uploads/uploads%202023/ksadirbanciudarbuotojusituacijosanalize202209.docx" TargetMode="External"/><Relationship Id="rId645" Type="http://schemas.openxmlformats.org/officeDocument/2006/relationships/hyperlink" Target="https://e-seimas.lrs.lt/portal/legalActPrint/lt?jfwid=ldesxhuxc&amp;documentId=812cb67057ad11e896f6c1bcca8cd3a8&amp;category=TAD" TargetMode="External"/><Relationship Id="rId687" Type="http://schemas.openxmlformats.org/officeDocument/2006/relationships/hyperlink" Target="https://bit.ly/3Izv30k" TargetMode="External"/><Relationship Id="rId242" Type="http://schemas.openxmlformats.org/officeDocument/2006/relationships/hyperlink" Target="https://www.prienai.lt/wp-content/uploads/2022/08/Lygiu-galimybiu-politika.docx" TargetMode="External"/><Relationship Id="rId284" Type="http://schemas.openxmlformats.org/officeDocument/2006/relationships/hyperlink" Target="http://www.salcininkai.lt/" TargetMode="External"/><Relationship Id="rId491" Type="http://schemas.openxmlformats.org/officeDocument/2006/relationships/hyperlink" Target="https://birstonas.lt/savivaldybe/administracine-informacija/lygiu-galimybiu-politika/" TargetMode="External"/><Relationship Id="rId505" Type="http://schemas.openxmlformats.org/officeDocument/2006/relationships/hyperlink" Target="https://druskininkusavivaldybe.lt/uploads/documents/files/Administracija/Lygios%20galimyb%C4%97s/Darbuotoju_statistiniai_duomenys_2023-08-01.pdf" TargetMode="External"/><Relationship Id="rId712" Type="http://schemas.openxmlformats.org/officeDocument/2006/relationships/hyperlink" Target="https://teisineinformacija.lt/silute/document/49292" TargetMode="External"/><Relationship Id="rId37" Type="http://schemas.openxmlformats.org/officeDocument/2006/relationships/hyperlink" Target="http://www.ignalina.lt/" TargetMode="External"/><Relationship Id="rId79" Type="http://schemas.openxmlformats.org/officeDocument/2006/relationships/hyperlink" Target="http://www.kalvarija.lt/" TargetMode="External"/><Relationship Id="rId102" Type="http://schemas.openxmlformats.org/officeDocument/2006/relationships/hyperlink" Target="http://www.kedainiai.lt/" TargetMode="External"/><Relationship Id="rId144" Type="http://schemas.openxmlformats.org/officeDocument/2006/relationships/hyperlink" Target="http://www.lazdijai.lt/" TargetMode="External"/><Relationship Id="rId547" Type="http://schemas.openxmlformats.org/officeDocument/2006/relationships/hyperlink" Target="https://joniskis.lt/gyventojui/karjera/personalo-sudetis-ir-kaita/305" TargetMode="External"/><Relationship Id="rId589" Type="http://schemas.openxmlformats.org/officeDocument/2006/relationships/hyperlink" Target="https://www.kedainiai.lt/administracija/lygiu-galimybiu-politika/1956" TargetMode="External"/><Relationship Id="rId754" Type="http://schemas.openxmlformats.org/officeDocument/2006/relationships/hyperlink" Target="https://www.panevezys.lt/download/110209/lygi%C5%B3%20galimybi%C5%B3%20rodikliai.docx" TargetMode="External"/><Relationship Id="rId90" Type="http://schemas.openxmlformats.org/officeDocument/2006/relationships/hyperlink" Target="https://www.kaunas.lt/wp-content/uploads/sites/13/2022/05/strategininis-pletros-planas-iki-2030.pdf" TargetMode="External"/><Relationship Id="rId186" Type="http://schemas.openxmlformats.org/officeDocument/2006/relationships/hyperlink" Target="https://e-seimas.lrs.lt/portal/legalAct/lt/TAD/987dd6c0281911ec99bbc1b08701c7f8?positionInSearchResults=1&amp;searchModelUUID=b041576f-6d98-45a6-9bc5-6c7cb5e3321e" TargetMode="External"/><Relationship Id="rId351" Type="http://schemas.openxmlformats.org/officeDocument/2006/relationships/hyperlink" Target="https://telsiai.lt/administracija/praneseju-apsauga-1" TargetMode="External"/><Relationship Id="rId393" Type="http://schemas.openxmlformats.org/officeDocument/2006/relationships/hyperlink" Target="https://vilnius.lt/lt/personalas/apie-mus/" TargetMode="External"/><Relationship Id="rId407" Type="http://schemas.openxmlformats.org/officeDocument/2006/relationships/hyperlink" Target="http://www.visaginas.lt/" TargetMode="External"/><Relationship Id="rId449" Type="http://schemas.openxmlformats.org/officeDocument/2006/relationships/hyperlink" Target="https://www.moletai.lt/praneseju-apsauga/" TargetMode="External"/><Relationship Id="rId614" Type="http://schemas.openxmlformats.org/officeDocument/2006/relationships/hyperlink" Target="https://www.kupiskis.lt/download/23924/2024-2025%20veiksm%C5%B3%20planas%20+.docx" TargetMode="External"/><Relationship Id="rId656" Type="http://schemas.openxmlformats.org/officeDocument/2006/relationships/hyperlink" Target="https://www.rietavas.lt/action.php?ru=kJW41QGfvR&amp;downl_doc_id=4378&amp;m_doc_shop_action=downl_sum" TargetMode="External"/><Relationship Id="rId211" Type="http://schemas.openxmlformats.org/officeDocument/2006/relationships/hyperlink" Target="http://www.panrs.lt/" TargetMode="External"/><Relationship Id="rId253" Type="http://schemas.openxmlformats.org/officeDocument/2006/relationships/hyperlink" Target="http://www.raseiniai.lt/" TargetMode="External"/><Relationship Id="rId295" Type="http://schemas.openxmlformats.org/officeDocument/2006/relationships/hyperlink" Target="http://195.182.89.44/aktai/document/45711" TargetMode="External"/><Relationship Id="rId309" Type="http://schemas.openxmlformats.org/officeDocument/2006/relationships/hyperlink" Target="https://silale.lt/lygiu-galimybiu-politika/" TargetMode="External"/><Relationship Id="rId460" Type="http://schemas.openxmlformats.org/officeDocument/2006/relationships/hyperlink" Target="SAVIVALDYB&#278;S.xlsx" TargetMode="External"/><Relationship Id="rId516" Type="http://schemas.openxmlformats.org/officeDocument/2006/relationships/hyperlink" Target="https://druskininkusavivaldybe.lt/uploads/documents/files/Administracija/Lygios%20galimyb%C4%97s/Darbuotoju_statistiniai_duomenys_2023-08-01.pdf" TargetMode="External"/><Relationship Id="rId698" Type="http://schemas.openxmlformats.org/officeDocument/2006/relationships/hyperlink" Target="https://skuodas.lt/aktuali-informacija/lygiu-galimybiu-politika/" TargetMode="External"/><Relationship Id="rId48" Type="http://schemas.openxmlformats.org/officeDocument/2006/relationships/hyperlink" Target="http://www.jonava.lt/" TargetMode="External"/><Relationship Id="rId113" Type="http://schemas.openxmlformats.org/officeDocument/2006/relationships/hyperlink" Target="http://www.kelme.lt/" TargetMode="External"/><Relationship Id="rId320" Type="http://schemas.openxmlformats.org/officeDocument/2006/relationships/hyperlink" Target="http://www.sirvintos.lt/" TargetMode="External"/><Relationship Id="rId558" Type="http://schemas.openxmlformats.org/officeDocument/2006/relationships/hyperlink" Target="https://kaisiadorys.lt/lygiu-galimybiu-moteru-ir-vyru-lygiu-galimybiu-igyvendinimas/statistine-informacija/2344" TargetMode="External"/><Relationship Id="rId723" Type="http://schemas.openxmlformats.org/officeDocument/2006/relationships/hyperlink" Target="http://www.telsiai.lt/" TargetMode="External"/><Relationship Id="rId765" Type="http://schemas.openxmlformats.org/officeDocument/2006/relationships/hyperlink" Target="https://www.silute.lt/-4/lyciu-lygybe/8803" TargetMode="External"/><Relationship Id="rId155" Type="http://schemas.openxmlformats.org/officeDocument/2006/relationships/hyperlink" Target="https://teisesaktai.marijampole.lt/document/64634" TargetMode="External"/><Relationship Id="rId197" Type="http://schemas.openxmlformats.org/officeDocument/2006/relationships/hyperlink" Target="https://www.palanga.lt/savivaldybe/veiklos-sritys/lygiu-galimybiu-uztikrinimas/7590" TargetMode="External"/><Relationship Id="rId362" Type="http://schemas.openxmlformats.org/officeDocument/2006/relationships/hyperlink" Target="https://ukmerge.lt/korupcijos-prevencija/" TargetMode="External"/><Relationship Id="rId418" Type="http://schemas.openxmlformats.org/officeDocument/2006/relationships/hyperlink" Target="http://www.zarasai.lt/" TargetMode="External"/><Relationship Id="rId625" Type="http://schemas.openxmlformats.org/officeDocument/2006/relationships/hyperlink" Target="https://teisesaktai.marijampole.lt/document/64634" TargetMode="External"/><Relationship Id="rId222" Type="http://schemas.openxmlformats.org/officeDocument/2006/relationships/hyperlink" Target="https://www.pasvalys.lt/data/public/uploads/2022/03/strateginio-planavimo-ir-investiciju-skyriaus-vyriausiasis-specialistas.pdf" TargetMode="External"/><Relationship Id="rId264" Type="http://schemas.openxmlformats.org/officeDocument/2006/relationships/hyperlink" Target="http://www.rokiskis.lt/" TargetMode="External"/><Relationship Id="rId471" Type="http://schemas.openxmlformats.org/officeDocument/2006/relationships/hyperlink" Target="https://alytus.lt/lt/savivaldybes-administracija/administracine-informacija" TargetMode="External"/><Relationship Id="rId667" Type="http://schemas.openxmlformats.org/officeDocument/2006/relationships/hyperlink" Target="https://www.panrs.lt/wp-content/uploads/2022/08/20170920_A-547.pdf" TargetMode="External"/><Relationship Id="rId17" Type="http://schemas.openxmlformats.org/officeDocument/2006/relationships/hyperlink" Target="https://alytus.lt/lt/savivaldybes-administracija/praneseju-apsauga" TargetMode="External"/><Relationship Id="rId59" Type="http://schemas.openxmlformats.org/officeDocument/2006/relationships/hyperlink" Target="https://joniskis.lt/savivaldybe/administracine-informacija/moteru-ir-vyru-lygybe/292" TargetMode="External"/><Relationship Id="rId124" Type="http://schemas.openxmlformats.org/officeDocument/2006/relationships/hyperlink" Target="https://bit.ly/3Izg0DX" TargetMode="External"/><Relationship Id="rId527" Type="http://schemas.openxmlformats.org/officeDocument/2006/relationships/hyperlink" Target="https://www.elektrenai.lt/go.php/lit/Statistine-informacija" TargetMode="External"/><Relationship Id="rId569" Type="http://schemas.openxmlformats.org/officeDocument/2006/relationships/hyperlink" Target="http://www.kaunas.lt/" TargetMode="External"/><Relationship Id="rId734" Type="http://schemas.openxmlformats.org/officeDocument/2006/relationships/hyperlink" Target="https://teisineinformacija.lt/utena/document/71562" TargetMode="External"/><Relationship Id="rId776" Type="http://schemas.openxmlformats.org/officeDocument/2006/relationships/hyperlink" Target="https://vilnius.lt/wp-content/uploads/2023/08/Savivaldybes-administracijos-statistiniai-duomenys-lygiu-galimybiu-srityje.pdf" TargetMode="External"/><Relationship Id="rId70" Type="http://schemas.openxmlformats.org/officeDocument/2006/relationships/hyperlink" Target="https://kaisiadorys.lt/lygiu-galimybiu-moteru-ir-vyru-lygiu-galimybiu-igyvendinimas/statistine-informacija/2344" TargetMode="External"/><Relationship Id="rId166" Type="http://schemas.openxmlformats.org/officeDocument/2006/relationships/hyperlink" Target="http://www.neringa.lt/" TargetMode="External"/><Relationship Id="rId331" Type="http://schemas.openxmlformats.org/officeDocument/2006/relationships/hyperlink" Target="https://taurage.lt/savivaldybe/teisine-informacija/lygiu-galimybiu-uztikrinimas/" TargetMode="External"/><Relationship Id="rId373" Type="http://schemas.openxmlformats.org/officeDocument/2006/relationships/hyperlink" Target="https://www.utena.lt/lt/administracine-informacija/lygiu-galimybiu-politika" TargetMode="External"/><Relationship Id="rId429" Type="http://schemas.openxmlformats.org/officeDocument/2006/relationships/hyperlink" Target="https://www.krs.lt/savivaldybe/administracine-informacija/lygi%C5%B3-galimybi%C5%B3-u%C5%BEtikrinimas/" TargetMode="External"/><Relationship Id="rId580" Type="http://schemas.openxmlformats.org/officeDocument/2006/relationships/hyperlink" Target="https://www.kazluruda.lt/pradzia/administracine-informacija/lygios-galimybes/403" TargetMode="External"/><Relationship Id="rId636" Type="http://schemas.openxmlformats.org/officeDocument/2006/relationships/hyperlink" Target="https://e-seimas.lrs.lt/portal/legalAct/lt/TAD/c6880733cc4411ee9269b566387cfecb" TargetMode="External"/><Relationship Id="rId1" Type="http://schemas.openxmlformats.org/officeDocument/2006/relationships/hyperlink" Target="https://www.e-tar.lt/portal/lt/legalAct/9f936a005b8f11e98b599e654d7d03a0" TargetMode="External"/><Relationship Id="rId233" Type="http://schemas.openxmlformats.org/officeDocument/2006/relationships/hyperlink" Target="http://www.plunge.lt/" TargetMode="External"/><Relationship Id="rId440" Type="http://schemas.openxmlformats.org/officeDocument/2006/relationships/hyperlink" Target="https://klaipedos-r.lt/lygiu-galimybiu-politika-2/" TargetMode="External"/><Relationship Id="rId678" Type="http://schemas.openxmlformats.org/officeDocument/2006/relationships/hyperlink" Target="https://www.prienai.lt/wp-content/uploads/2024/08/2024_Ataskaita.pdf" TargetMode="External"/><Relationship Id="rId28" Type="http://schemas.openxmlformats.org/officeDocument/2006/relationships/hyperlink" Target="https://birstonas.lt/wp-content/uploads/2024/08/STATISTIKA.pdf" TargetMode="External"/><Relationship Id="rId275" Type="http://schemas.openxmlformats.org/officeDocument/2006/relationships/hyperlink" Target="http://www.sakiai.lt/" TargetMode="External"/><Relationship Id="rId300" Type="http://schemas.openxmlformats.org/officeDocument/2006/relationships/hyperlink" Target="https://siauliuraj.lt/veiklos-sritys/lygios-galimybes/aktuali-informacija/2070" TargetMode="External"/><Relationship Id="rId482" Type="http://schemas.openxmlformats.org/officeDocument/2006/relationships/hyperlink" Target="https://www.anyksciai.lt/doclib/cgvgnqzgkurw24g3amjs5ek89mkq3cej" TargetMode="External"/><Relationship Id="rId538" Type="http://schemas.openxmlformats.org/officeDocument/2006/relationships/hyperlink" Target="https://www.jonava.lt/savivaldybe/administracine-informacija/darbo-uzmokestis/746" TargetMode="External"/><Relationship Id="rId703" Type="http://schemas.openxmlformats.org/officeDocument/2006/relationships/hyperlink" Target="https://www.siauliai.lt/upload/media/user/22/Gatves_keliai/Lygios-galimybes/LG_planas_2022.docx" TargetMode="External"/><Relationship Id="rId745" Type="http://schemas.openxmlformats.org/officeDocument/2006/relationships/hyperlink" Target="https://vilnius.lt/wp-content/uploads/2023/08/Lygiu-galimybiu-veiksmu-planas-2023-2024-m.pdf" TargetMode="External"/><Relationship Id="rId81" Type="http://schemas.openxmlformats.org/officeDocument/2006/relationships/hyperlink" Target="http://www.kalvarija.lt/" TargetMode="External"/><Relationship Id="rId135" Type="http://schemas.openxmlformats.org/officeDocument/2006/relationships/hyperlink" Target="https://www.kupiskis.lt/lt/korupcijos_prevencija/pranesimai-apie-korupcija.html" TargetMode="External"/><Relationship Id="rId177" Type="http://schemas.openxmlformats.org/officeDocument/2006/relationships/hyperlink" Target="https://www.pagegiai.lt/wp-content/uploads/2021/12/lygiugalimybiuaprasas.pdf" TargetMode="External"/><Relationship Id="rId342" Type="http://schemas.openxmlformats.org/officeDocument/2006/relationships/hyperlink" Target="http://www.telsiai.lt/" TargetMode="External"/><Relationship Id="rId384" Type="http://schemas.openxmlformats.org/officeDocument/2006/relationships/hyperlink" Target="https://vilkaviskis.lt/wp-content/uploads/2023/08/Lygiu-galimybiu-strategija-veiksmu-planas-3.pdf" TargetMode="External"/><Relationship Id="rId591" Type="http://schemas.openxmlformats.org/officeDocument/2006/relationships/hyperlink" Target="https://www.kedainiai.lt/administracija/lygiu-galimybiu-politika/1956" TargetMode="External"/><Relationship Id="rId605" Type="http://schemas.openxmlformats.org/officeDocument/2006/relationships/hyperlink" Target="https://rb.gy/0r0xl" TargetMode="External"/><Relationship Id="rId202" Type="http://schemas.openxmlformats.org/officeDocument/2006/relationships/hyperlink" Target="http://www.panevezys.lt/" TargetMode="External"/><Relationship Id="rId244" Type="http://schemas.openxmlformats.org/officeDocument/2006/relationships/hyperlink" Target="https://www.radviliskis.lt/uploads/Dokumentai/Lygios%20galimyb%C4%97s/2024/2023-12-22-A-837.pdf" TargetMode="External"/><Relationship Id="rId647" Type="http://schemas.openxmlformats.org/officeDocument/2006/relationships/hyperlink" Target="https://www.palanga.lt/doclib/gsqn5bm17lrk3jg44gws5wknnvvey6fh" TargetMode="External"/><Relationship Id="rId689" Type="http://schemas.openxmlformats.org/officeDocument/2006/relationships/hyperlink" Target="https://www.rietavas.lt/action.php?ru=kJW41QGfvR&amp;downl_doc_id=4378&amp;m_doc_shop_action=downl_sum" TargetMode="External"/><Relationship Id="rId39" Type="http://schemas.openxmlformats.org/officeDocument/2006/relationships/hyperlink" Target="http://www.ignalina.lt/" TargetMode="External"/><Relationship Id="rId286" Type="http://schemas.openxmlformats.org/officeDocument/2006/relationships/hyperlink" Target="http://www.salcininkai.lt/" TargetMode="External"/><Relationship Id="rId451" Type="http://schemas.openxmlformats.org/officeDocument/2006/relationships/hyperlink" Target="http://www.moletai.lt/" TargetMode="External"/><Relationship Id="rId493" Type="http://schemas.openxmlformats.org/officeDocument/2006/relationships/hyperlink" Target="https://birstonas.lt/savivaldybe/administracine-informacija/lygiu-galimybiu-politika/" TargetMode="External"/><Relationship Id="rId507" Type="http://schemas.openxmlformats.org/officeDocument/2006/relationships/hyperlink" Target="https://druskininkusavivaldybe.lt/" TargetMode="External"/><Relationship Id="rId549" Type="http://schemas.openxmlformats.org/officeDocument/2006/relationships/hyperlink" Target="https://www.jurbarkas.lt/uploads/jurbarkas-programa/83lygiugalimybiupriemones.pdf" TargetMode="External"/><Relationship Id="rId714" Type="http://schemas.openxmlformats.org/officeDocument/2006/relationships/hyperlink" Target="https://teisineinformacija.lt/silute/document/49292" TargetMode="External"/><Relationship Id="rId756" Type="http://schemas.openxmlformats.org/officeDocument/2006/relationships/hyperlink" Target="https://www.plunge.lt/wp-content/uploads/2023/08/Dirbanciuju-pagal-amziu-ir-lyti-ataskaita-2023-08-25.pdf" TargetMode="External"/><Relationship Id="rId50" Type="http://schemas.openxmlformats.org/officeDocument/2006/relationships/hyperlink" Target="https://www.jonava.lt/svarbios-naujienos/1743/jonavos-rajono-savivaldybes-pilieciu-chartija:8307" TargetMode="External"/><Relationship Id="rId104" Type="http://schemas.openxmlformats.org/officeDocument/2006/relationships/hyperlink" Target="https://www.kedainiai.lt/administracija/lygiu-galimybiu-politika/1956" TargetMode="External"/><Relationship Id="rId146" Type="http://schemas.openxmlformats.org/officeDocument/2006/relationships/hyperlink" Target="http://www.lazdijai.lt/" TargetMode="External"/><Relationship Id="rId188" Type="http://schemas.openxmlformats.org/officeDocument/2006/relationships/hyperlink" Target="http://www.pakruojis.lt/" TargetMode="External"/><Relationship Id="rId311" Type="http://schemas.openxmlformats.org/officeDocument/2006/relationships/hyperlink" Target="https://www.silute.lt/-4/lyciu-lygybe/8803" TargetMode="External"/><Relationship Id="rId353" Type="http://schemas.openxmlformats.org/officeDocument/2006/relationships/hyperlink" Target="https://www.trakai.lt/gyventojams/lygiu-galimybiu-politika/traku-rajono-savivaldybes-administracijos-lygiu-galimybiu-padeties-analize/6856" TargetMode="External"/><Relationship Id="rId395" Type="http://schemas.openxmlformats.org/officeDocument/2006/relationships/hyperlink" Target="https://vrsa.lt/gyventojams/praneseju-apsauga/35" TargetMode="External"/><Relationship Id="rId409" Type="http://schemas.openxmlformats.org/officeDocument/2006/relationships/hyperlink" Target="http://www.visaginas.lt/" TargetMode="External"/><Relationship Id="rId560" Type="http://schemas.openxmlformats.org/officeDocument/2006/relationships/hyperlink" Target="https://www.kalvarija.lt/uploads/lygios_galimybes/a151lygiugalimybiuigyvendinimasksa.pdf" TargetMode="External"/><Relationship Id="rId92" Type="http://schemas.openxmlformats.org/officeDocument/2006/relationships/hyperlink" Target="https://www.kazluruda.lt/doclib/suejl5ziazkrwm7qb9pm9hkr8mt59mag" TargetMode="External"/><Relationship Id="rId213" Type="http://schemas.openxmlformats.org/officeDocument/2006/relationships/hyperlink" Target="http://www.panrs.lt/" TargetMode="External"/><Relationship Id="rId420" Type="http://schemas.openxmlformats.org/officeDocument/2006/relationships/hyperlink" Target="http://www.zarasai.lt/" TargetMode="External"/><Relationship Id="rId616" Type="http://schemas.openxmlformats.org/officeDocument/2006/relationships/hyperlink" Target="https://www.kupiskis.lt/lt/teisine-informacija/lygiu-galimybiu-politika.html" TargetMode="External"/><Relationship Id="rId658" Type="http://schemas.openxmlformats.org/officeDocument/2006/relationships/hyperlink" Target="http://www.taurage.lt/" TargetMode="External"/><Relationship Id="rId255" Type="http://schemas.openxmlformats.org/officeDocument/2006/relationships/hyperlink" Target="http://www.raseiniai.lt/" TargetMode="External"/><Relationship Id="rId297" Type="http://schemas.openxmlformats.org/officeDocument/2006/relationships/hyperlink" Target="http://195.182.89.44/aktai/document/53520" TargetMode="External"/><Relationship Id="rId462" Type="http://schemas.openxmlformats.org/officeDocument/2006/relationships/hyperlink" Target="http://www.alytus.lt/" TargetMode="External"/><Relationship Id="rId518" Type="http://schemas.openxmlformats.org/officeDocument/2006/relationships/hyperlink" Target="https://www.elektrenai.lt/get_file.php?file=WldPWW5tNmxtWjZleVpOa1pjZHQwWnVYbWFLWnEyS2taOGpEbzJXUmxwMW9ZNWlhYXFYRG5wckZhSjVqMEdYWXlHR1huSnVqWkpkc3pwR3BZcUpubVdTaW41ZGxuNU5mbmRCaXFXU1JhdFdlcDVxWmJhT1RtMnJHa1pSam1KaW9hcUdZb210bHc1YWIwR1NhYU0xcDJabWttR1p2cEdaaGF0REhsR0tXbEoxbW9NcWJhcW5DWUhEYlo1dVZ5NWpSbnBlVnFtNW1aSmlZekplaFpwV1VaV3BzbW1ocGJaUm9hcEptcFdyR21zdVdiY3RuYldwbWlHdkNsbnBsajJSbWFHU1dsWnQzbFhWdHNXaCUyQm1iQnFycGlGeG90b2lXUnptcWFSZnBWNllvT1ZoOGxXbUlLVXFtM0xaWjVsSjJzWXpGTEdubTJZWko1cHpKYWlhS2xrbHBpZG1QdG42WkZSYnRwa21tekxhOUNacGNxa2JxeGtVbXJUbDZGaWtaYWlsSlhNcVdkV2xtT2ZsR1ZuWjVacnhKdGt5bWR4YVdkbmFNTENaMk5nbDJabGFKOVdtbWFXWW15RVltaG5rcGFUbUtLWm01eWRhbTFzbnNZJTNE" TargetMode="External"/><Relationship Id="rId725" Type="http://schemas.openxmlformats.org/officeDocument/2006/relationships/hyperlink" Target="https://teisineinformacija.lt/trakai/document/75868" TargetMode="External"/><Relationship Id="rId115" Type="http://schemas.openxmlformats.org/officeDocument/2006/relationships/hyperlink" Target="https://bit.ly/3OZC6lJ" TargetMode="External"/><Relationship Id="rId157" Type="http://schemas.openxmlformats.org/officeDocument/2006/relationships/hyperlink" Target="http://www.mazeikiai.lt/" TargetMode="External"/><Relationship Id="rId322" Type="http://schemas.openxmlformats.org/officeDocument/2006/relationships/hyperlink" Target="https://www.sirvintos.lt/data/public/uploads/2020/12/sirvintu-rajono-savivaldybes-2021-2027-metu-strateginis-pletros-planas.pdf" TargetMode="External"/><Relationship Id="rId364" Type="http://schemas.openxmlformats.org/officeDocument/2006/relationships/hyperlink" Target="https://ukmerge.lt/lygiu-galimybiu-uztikrinimas/" TargetMode="External"/><Relationship Id="rId767" Type="http://schemas.openxmlformats.org/officeDocument/2006/relationships/hyperlink" Target="https://www.sirvintos.lt/lt/apsaugos-nuo-smurto-artimoje-aplinkoje-ir-lygiu-galimybiu-politika/lygiu-galimybiu-politika/3632" TargetMode="External"/><Relationship Id="rId61" Type="http://schemas.openxmlformats.org/officeDocument/2006/relationships/hyperlink" Target="http://www.jurbarkas.lt/" TargetMode="External"/><Relationship Id="rId199" Type="http://schemas.openxmlformats.org/officeDocument/2006/relationships/hyperlink" Target="https://www.panevezys.lt/download/104034/lygi%C5%B3%20galimybi%C5%B3%20politika.pdf" TargetMode="External"/><Relationship Id="rId571" Type="http://schemas.openxmlformats.org/officeDocument/2006/relationships/hyperlink" Target="https://www.krs.lt/media/59396/2024-08-krs-lg-planas-2024-2025.docx" TargetMode="External"/><Relationship Id="rId627" Type="http://schemas.openxmlformats.org/officeDocument/2006/relationships/hyperlink" Target="https://www.marijampole.lt/doclib/mgt9ixu1varm3btz25w1nrd95vb2f2yh" TargetMode="External"/><Relationship Id="rId669" Type="http://schemas.openxmlformats.org/officeDocument/2006/relationships/hyperlink" Target="https://www.panrs.lt/wp-content/uploads/2022/08/20170920_A-547.pdf" TargetMode="External"/><Relationship Id="rId19" Type="http://schemas.openxmlformats.org/officeDocument/2006/relationships/hyperlink" Target="https://www.e-tar.lt/portal/lt/legalAct/6312711018cd11ef8b14c5bcce136045" TargetMode="External"/><Relationship Id="rId224" Type="http://schemas.openxmlformats.org/officeDocument/2006/relationships/hyperlink" Target="https://www.pasvalys.lt/veiklos-sritys/personalas/darbuotoju-statistika/3469" TargetMode="External"/><Relationship Id="rId266" Type="http://schemas.openxmlformats.org/officeDocument/2006/relationships/hyperlink" Target="https://skuodas.lt/wp-content/uploads/SKUODO-RAJONO-SAVIVALDYBES-ADMINISTRACIJOS-LYGIU-GALIMYBIU-1.docx" TargetMode="External"/><Relationship Id="rId431" Type="http://schemas.openxmlformats.org/officeDocument/2006/relationships/hyperlink" Target="https://www.krs.lt/savivaldybe/administracine-informacija/lygi%C5%B3-galimybi%C5%B3-u%C5%BEtikrinimas/" TargetMode="External"/><Relationship Id="rId473" Type="http://schemas.openxmlformats.org/officeDocument/2006/relationships/hyperlink" Target="http://www.arsa.lt/" TargetMode="External"/><Relationship Id="rId529" Type="http://schemas.openxmlformats.org/officeDocument/2006/relationships/hyperlink" Target="https://www.elektrenai.lt/go.php/lit/Statistine-informacija" TargetMode="External"/><Relationship Id="rId680" Type="http://schemas.openxmlformats.org/officeDocument/2006/relationships/hyperlink" Target="https://www.prienai.lt/document/del-prienu-rajono-savivaldybes-administracijos-lygiu-galimybiu-politikos-igyvendinimo-tvarkos-apraso-patvirtinimo/" TargetMode="External"/><Relationship Id="rId736" Type="http://schemas.openxmlformats.org/officeDocument/2006/relationships/hyperlink" Target="https://varena.lt/wp-content/uploads/2022/08/LG-politika.pdf" TargetMode="External"/><Relationship Id="rId30" Type="http://schemas.openxmlformats.org/officeDocument/2006/relationships/hyperlink" Target="https://www.birzai.lt/data/public/uploads/2022/08/lygiugalimybiupolitika.pdf" TargetMode="External"/><Relationship Id="rId126" Type="http://schemas.openxmlformats.org/officeDocument/2006/relationships/hyperlink" Target="https://www.kretinga.lt/sites/default/files/uploads/lp/dirbanciuju_pagal_amziu_lyti_ataskaita.pdf" TargetMode="External"/><Relationship Id="rId168" Type="http://schemas.openxmlformats.org/officeDocument/2006/relationships/hyperlink" Target="https://neringa.lt/" TargetMode="External"/><Relationship Id="rId333" Type="http://schemas.openxmlformats.org/officeDocument/2006/relationships/hyperlink" Target="https://taurage.lt/savivaldybe/teisine-informacija/lygiu-galimybiu-uztikrinimas/" TargetMode="External"/><Relationship Id="rId540" Type="http://schemas.openxmlformats.org/officeDocument/2006/relationships/hyperlink" Target="https://www.jonava.lt/savivaldybe/administracine-informacija/darbo-uzmokestis/746" TargetMode="External"/><Relationship Id="rId778" Type="http://schemas.openxmlformats.org/officeDocument/2006/relationships/hyperlink" Target="https://vrsa.lt/data/public/uploads/2024/08/dirbanciuju_pagal_amziu_lyti_ataskaita-administracija.pdf" TargetMode="External"/><Relationship Id="rId72" Type="http://schemas.openxmlformats.org/officeDocument/2006/relationships/hyperlink" Target="https://kaisiadorys.lt/moteru-ir-vyru-lygiu-galimybiu-igyvendinimas/1915" TargetMode="External"/><Relationship Id="rId375" Type="http://schemas.openxmlformats.org/officeDocument/2006/relationships/hyperlink" Target="http://www.varena.lt/" TargetMode="External"/><Relationship Id="rId582" Type="http://schemas.openxmlformats.org/officeDocument/2006/relationships/hyperlink" Target="https://www.kazluruda.lt/pradzia/administracine-informacija/lygios-galimybes/403" TargetMode="External"/><Relationship Id="rId638" Type="http://schemas.openxmlformats.org/officeDocument/2006/relationships/hyperlink" Target="https://www.pagegiai.lt/wp-content/uploads/2021/12/lygiugalimybiuaprasas.pdf" TargetMode="External"/><Relationship Id="rId3" Type="http://schemas.openxmlformats.org/officeDocument/2006/relationships/hyperlink" Target="http://www.arsa.lt/" TargetMode="External"/><Relationship Id="rId235" Type="http://schemas.openxmlformats.org/officeDocument/2006/relationships/hyperlink" Target="https://www.prienai.lt/document/del-prienu-rajono-savivaldybes-administracijos-lygiu-galimybiu-politikos-igyvendinimo-tvarkos-apraso-patvirtinimo/" TargetMode="External"/><Relationship Id="rId277" Type="http://schemas.openxmlformats.org/officeDocument/2006/relationships/hyperlink" Target="http://www.sakiai.lt/" TargetMode="External"/><Relationship Id="rId400" Type="http://schemas.openxmlformats.org/officeDocument/2006/relationships/hyperlink" Target="https://vrsa.lt/administracine-informacija/lygiu-galimybiu-politika/1548" TargetMode="External"/><Relationship Id="rId442" Type="http://schemas.openxmlformats.org/officeDocument/2006/relationships/hyperlink" Target="https://klaipedos-r.lt/darbuotoju-sarasas/" TargetMode="External"/><Relationship Id="rId484" Type="http://schemas.openxmlformats.org/officeDocument/2006/relationships/hyperlink" Target="https://www.anyksciai.lt/doclib/cgvgnqzgkurw24g3amjs5ek89mkq3cej" TargetMode="External"/><Relationship Id="rId705" Type="http://schemas.openxmlformats.org/officeDocument/2006/relationships/hyperlink" Target="https://www.siauliai.lt/lt/list/view/lygiu-galimybiu-uztikrinimas" TargetMode="External"/><Relationship Id="rId137" Type="http://schemas.openxmlformats.org/officeDocument/2006/relationships/hyperlink" Target="https://www.kupiskis.lt/download/23930/2024%20m.%20pad%C4%97ties%20analiz%C4%97%20+.docx" TargetMode="External"/><Relationship Id="rId302" Type="http://schemas.openxmlformats.org/officeDocument/2006/relationships/hyperlink" Target="http://www.silale.lt/" TargetMode="External"/><Relationship Id="rId344" Type="http://schemas.openxmlformats.org/officeDocument/2006/relationships/hyperlink" Target="http://www.telsiai.lt/" TargetMode="External"/><Relationship Id="rId691" Type="http://schemas.openxmlformats.org/officeDocument/2006/relationships/hyperlink" Target="https://rokiskis.lt/wp-content/uploads/2024/05/AV-331.pdf" TargetMode="External"/><Relationship Id="rId747" Type="http://schemas.openxmlformats.org/officeDocument/2006/relationships/hyperlink" Target="https://vilnius.lt/wp-content/uploads/2022/08/SAUGIOS-DARBO-APLINKOS-POLITIKA_2022.pdf" TargetMode="External"/><Relationship Id="rId41" Type="http://schemas.openxmlformats.org/officeDocument/2006/relationships/hyperlink" Target="https://bit.ly/3yy3Y9h" TargetMode="External"/><Relationship Id="rId83" Type="http://schemas.openxmlformats.org/officeDocument/2006/relationships/hyperlink" Target="http://www.kaunas.lt/" TargetMode="External"/><Relationship Id="rId179" Type="http://schemas.openxmlformats.org/officeDocument/2006/relationships/hyperlink" Target="https://www.pagegiai.lt/lygiu-galimybiu-politika/" TargetMode="External"/><Relationship Id="rId386" Type="http://schemas.openxmlformats.org/officeDocument/2006/relationships/hyperlink" Target="https://vilkaviskis.lt/administracija/veiklos-sritys/lygiu-galimybiu-uztikrinimas/" TargetMode="External"/><Relationship Id="rId551" Type="http://schemas.openxmlformats.org/officeDocument/2006/relationships/hyperlink" Target="http://www.kaisiadorys.lt/" TargetMode="External"/><Relationship Id="rId593" Type="http://schemas.openxmlformats.org/officeDocument/2006/relationships/hyperlink" Target="https://www.kelme.lt/wp-content/uploads/2023/07/A1150-Lygiu-galim_polit_igyvend-tvarka-2017-10-13.pdf" TargetMode="External"/><Relationship Id="rId607" Type="http://schemas.openxmlformats.org/officeDocument/2006/relationships/hyperlink" Target="https://www.kretinga.lt/sites/default/files/uploads/lp/dirbanciuju_pagal_amziu_lyti_ataskaita.pdf" TargetMode="External"/><Relationship Id="rId649" Type="http://schemas.openxmlformats.org/officeDocument/2006/relationships/hyperlink" Target="http://www.palanga.lt/" TargetMode="External"/><Relationship Id="rId190" Type="http://schemas.openxmlformats.org/officeDocument/2006/relationships/hyperlink" Target="http://www.pakruojis.lt/" TargetMode="External"/><Relationship Id="rId204" Type="http://schemas.openxmlformats.org/officeDocument/2006/relationships/hyperlink" Target="https://www.panevezys.lt/lt/veikla/lygiu-galimybiu-igyvendinimas-savivaldybeje.html" TargetMode="External"/><Relationship Id="rId246" Type="http://schemas.openxmlformats.org/officeDocument/2006/relationships/hyperlink" Target="http://www.radviliskis.lt/" TargetMode="External"/><Relationship Id="rId288" Type="http://schemas.openxmlformats.org/officeDocument/2006/relationships/hyperlink" Target="https://www.siauliai.lt/upload/media/user/22/Gatves_keliai/Lygios-galimybes/LG_planas_2022.docx" TargetMode="External"/><Relationship Id="rId411" Type="http://schemas.openxmlformats.org/officeDocument/2006/relationships/hyperlink" Target="http://www.visaginas.lt/" TargetMode="External"/><Relationship Id="rId453" Type="http://schemas.openxmlformats.org/officeDocument/2006/relationships/hyperlink" Target="http://www.moletai.lt/" TargetMode="External"/><Relationship Id="rId509" Type="http://schemas.openxmlformats.org/officeDocument/2006/relationships/hyperlink" Target="https://druskininkusavivaldybe.lt/" TargetMode="External"/><Relationship Id="rId660" Type="http://schemas.openxmlformats.org/officeDocument/2006/relationships/hyperlink" Target="https://lygiadieniai.lt/stebesena/savivaldybe.php?id=sav_48" TargetMode="External"/><Relationship Id="rId106" Type="http://schemas.openxmlformats.org/officeDocument/2006/relationships/hyperlink" Target="http://www.kelme.lt/" TargetMode="External"/><Relationship Id="rId313" Type="http://schemas.openxmlformats.org/officeDocument/2006/relationships/hyperlink" Target="http://www.silute.lt/" TargetMode="External"/><Relationship Id="rId495" Type="http://schemas.openxmlformats.org/officeDocument/2006/relationships/hyperlink" Target="https://birstonas.lt/savivaldybe/administracine-informacija/lygiu-galimybiu-politika/" TargetMode="External"/><Relationship Id="rId716" Type="http://schemas.openxmlformats.org/officeDocument/2006/relationships/hyperlink" Target="https://bit.ly/3uKf4a5" TargetMode="External"/><Relationship Id="rId758" Type="http://schemas.openxmlformats.org/officeDocument/2006/relationships/hyperlink" Target="https://www.radviliskis.lt/administracijos-lygiu-galimybiu-padeties-analize/" TargetMode="External"/><Relationship Id="rId10" Type="http://schemas.openxmlformats.org/officeDocument/2006/relationships/hyperlink" Target="https://www.akmene.lt/data/public/uploads/2024/03/lygiu_galimybiu_liniuotes_rezultatu_ataskaita_2023-12-01_lin-66.pdf" TargetMode="External"/><Relationship Id="rId52" Type="http://schemas.openxmlformats.org/officeDocument/2006/relationships/hyperlink" Target="https://www.jonava.lt/savivaldybe/administracine-informacija/darbo-uzmokestis/746" TargetMode="External"/><Relationship Id="rId94" Type="http://schemas.openxmlformats.org/officeDocument/2006/relationships/hyperlink" Target="http://www.kazluruda.lt/" TargetMode="External"/><Relationship Id="rId148" Type="http://schemas.openxmlformats.org/officeDocument/2006/relationships/hyperlink" Target="http://www.lazdijai.lt/" TargetMode="External"/><Relationship Id="rId355" Type="http://schemas.openxmlformats.org/officeDocument/2006/relationships/hyperlink" Target="https://www.trakai.lt/teisine-informacija/lygiu-galimybiu-politika/6045" TargetMode="External"/><Relationship Id="rId397" Type="http://schemas.openxmlformats.org/officeDocument/2006/relationships/hyperlink" Target="http://www.vrsa.lt/" TargetMode="External"/><Relationship Id="rId520" Type="http://schemas.openxmlformats.org/officeDocument/2006/relationships/hyperlink" Target="https://www.elektrenai.lt/get_file.php?file=WldPWW5tNmxtWjZleVpOa1pjZHQwWnVYbWFLWnEyS2taOGpEbzJXUmxwMW9ZNWlhYXFYRG5wckZhSjVqMEdYWXlHR1huSnVqWkpkc3pwR3BZcUpubVdTaW41ZGxuNU5mbmRCaXFXU1JhdFdlcDVxWmJhT1RtMnJHa1pSam1KaW9hcUdZb210bHc1YWIwR1NhYU0xcDJabWttR1p2cEdaaGF0REhsR0tXbEoxbW9NcWJhcW5DWUhEYlo1dVZ5NWpSbnBlVnFtNW1aSmlZekplaFpwV1VaV3BzbW1ocGJaUm9hcEptcFdyR21zdVdiY3RuYldwbWlHdkNsbnBsajJSbWFHU1dsWnQzbFhWdHNXaCUyQm1iQnFycGlGeG90b2lXUnptcWFSZnBWNllvT1ZoOGxXbUlLVXFtM0xaWjVsSjJzWXpGTEdubTJZWko1cHpKYWlhS2xrbHBpZG1QdG42WkZSYnRwa21tekxhOUNacGNxa2JxeGtVbXJUbDZGaWtaYWlsSlhNcVdkV2xtT2ZsR1ZuWjVacnhKdGt5bWR4YVdkbmFNTENaMk5nbDJabGFKOVdtbWFXWW15RVltaG5rcGFUbUtLWm01eWRhbTFzbnNZJTNE" TargetMode="External"/><Relationship Id="rId562" Type="http://schemas.openxmlformats.org/officeDocument/2006/relationships/hyperlink" Target="https://www.kalvarija.lt/uploads/uploads%202023/ksadirbanciudarbuotojusituacijosanalize202209.docx" TargetMode="External"/><Relationship Id="rId618" Type="http://schemas.openxmlformats.org/officeDocument/2006/relationships/hyperlink" Target="https://www.kupiskis.lt/download/23929/dirban%C4%8Ci%C5%B2j%C5%B2%20skai%C4%8Cius%20pagal%20am%C5%BDi%C5%B2%20ir%20lyt%C4%AE.docx" TargetMode="External"/><Relationship Id="rId215" Type="http://schemas.openxmlformats.org/officeDocument/2006/relationships/hyperlink" Target="https://www.panrs.lt/lygios-galimybes/" TargetMode="External"/><Relationship Id="rId257" Type="http://schemas.openxmlformats.org/officeDocument/2006/relationships/hyperlink" Target="http://www.raseiniai.lt/" TargetMode="External"/><Relationship Id="rId422" Type="http://schemas.openxmlformats.org/officeDocument/2006/relationships/hyperlink" Target="http://www.zarasai.lt/" TargetMode="External"/><Relationship Id="rId464" Type="http://schemas.openxmlformats.org/officeDocument/2006/relationships/hyperlink" Target="http://www.alytus.lt/" TargetMode="External"/><Relationship Id="rId299" Type="http://schemas.openxmlformats.org/officeDocument/2006/relationships/hyperlink" Target="https://siauliuraj.lt/veiklos-sritys/lygios-galimybes/aktuali-informacija/2070" TargetMode="External"/><Relationship Id="rId727" Type="http://schemas.openxmlformats.org/officeDocument/2006/relationships/hyperlink" Target="https://www.trakai.lt/data/public/uploads/2023/08/lygiu-galimybiu-politika.pdf" TargetMode="External"/><Relationship Id="rId63" Type="http://schemas.openxmlformats.org/officeDocument/2006/relationships/hyperlink" Target="http://www.jurbarkas.lt/" TargetMode="External"/><Relationship Id="rId159" Type="http://schemas.openxmlformats.org/officeDocument/2006/relationships/hyperlink" Target="http://www.mazeikiai.lt/" TargetMode="External"/><Relationship Id="rId366" Type="http://schemas.openxmlformats.org/officeDocument/2006/relationships/hyperlink" Target="http://www.ukmerge.lt/" TargetMode="External"/><Relationship Id="rId573" Type="http://schemas.openxmlformats.org/officeDocument/2006/relationships/hyperlink" Target="https://www.krs.lt/savivaldybe/administracine-informacija/lygi%C5%B3-galimybi%C5%B3-u%C5%BEtikrinimas/" TargetMode="External"/><Relationship Id="rId780" Type="http://schemas.openxmlformats.org/officeDocument/2006/relationships/hyperlink" Target="https://www.visaginas.lt/doclib/iodagwcbs2khn1ydxjwq8swqamckupxx" TargetMode="External"/><Relationship Id="rId226" Type="http://schemas.openxmlformats.org/officeDocument/2006/relationships/hyperlink" Target="https://www.plunge.lt/wp-content/uploads/2023/01/Plunges-rajono-savivaldybes-administracijos-lygiu-galimybiu-politika-2017-10-23-D-907.pdf" TargetMode="External"/><Relationship Id="rId433" Type="http://schemas.openxmlformats.org/officeDocument/2006/relationships/hyperlink" Target="https://www.krs.lt/media/59396/2024-08-krs-lg-planas-2024-2025.docx" TargetMode="External"/><Relationship Id="rId640" Type="http://schemas.openxmlformats.org/officeDocument/2006/relationships/hyperlink" Target="https://www.pagegiai.lt/lygiu-galimybiu-politika/" TargetMode="External"/><Relationship Id="rId738" Type="http://schemas.openxmlformats.org/officeDocument/2006/relationships/hyperlink" Target="https://vilkaviskis.lt/wp-content/uploads/2023/08/Lygiu-galimybiu-strategija-veiksmu-planas-3.pdf" TargetMode="External"/><Relationship Id="rId74" Type="http://schemas.openxmlformats.org/officeDocument/2006/relationships/hyperlink" Target="http://www.kaisiadorys.lt/" TargetMode="External"/><Relationship Id="rId377" Type="http://schemas.openxmlformats.org/officeDocument/2006/relationships/hyperlink" Target="https://varena.lt/gyventojams/lygiu-galimybiu-igyvendinimas/" TargetMode="External"/><Relationship Id="rId500" Type="http://schemas.openxmlformats.org/officeDocument/2006/relationships/hyperlink" Target="https://www.birzai.lt/savivaldybe/veiklos-sritys/lygiu-galimybiu-igyvendinimas/675" TargetMode="External"/><Relationship Id="rId584" Type="http://schemas.openxmlformats.org/officeDocument/2006/relationships/hyperlink" Target="http://www.kedainiai.lt/" TargetMode="External"/><Relationship Id="rId5" Type="http://schemas.openxmlformats.org/officeDocument/2006/relationships/hyperlink" Target="https://www.arsa.lt/index.php?1312265426" TargetMode="External"/><Relationship Id="rId237" Type="http://schemas.openxmlformats.org/officeDocument/2006/relationships/hyperlink" Target="https://www.teisineinformacija.lt/prienai/document/5256" TargetMode="External"/><Relationship Id="rId444" Type="http://schemas.openxmlformats.org/officeDocument/2006/relationships/hyperlink" Target="https://www.e-tar.lt/portal/lt/legalAct/ac3c0480bba011eea5a28c81c82193a8" TargetMode="External"/><Relationship Id="rId651" Type="http://schemas.openxmlformats.org/officeDocument/2006/relationships/hyperlink" Target="https://www.palanga.lt/savivaldybe/veiklos-sritys/lygiu-galimybiu-uztikrinimas/7590" TargetMode="External"/><Relationship Id="rId749" Type="http://schemas.openxmlformats.org/officeDocument/2006/relationships/hyperlink" Target="https://vrsa.lt/data/public/uploads/2024/08/lygybes-veiksmu-planas-2024-2026-m.docx" TargetMode="External"/><Relationship Id="rId290" Type="http://schemas.openxmlformats.org/officeDocument/2006/relationships/hyperlink" Target="http://www.siauliai.lt/" TargetMode="External"/><Relationship Id="rId304" Type="http://schemas.openxmlformats.org/officeDocument/2006/relationships/hyperlink" Target="https://silale.lt/" TargetMode="External"/><Relationship Id="rId388" Type="http://schemas.openxmlformats.org/officeDocument/2006/relationships/hyperlink" Target="https://vilkaviskis.lt/wp-content/uploads/2023/08/Vilkaviskio-savivaldybes-liniuote-2022.pdf" TargetMode="External"/><Relationship Id="rId511" Type="http://schemas.openxmlformats.org/officeDocument/2006/relationships/hyperlink" Target="https://druskininkusavivaldybe.lt/struktura-ir-kontaktai-2/struktura-ir-kontaktine-informacija" TargetMode="External"/><Relationship Id="rId609" Type="http://schemas.openxmlformats.org/officeDocument/2006/relationships/hyperlink" Target="https://klaipedos-r.lt/lygiu-galimybiu-politika-2/" TargetMode="External"/><Relationship Id="rId85" Type="http://schemas.openxmlformats.org/officeDocument/2006/relationships/hyperlink" Target="http://www.kaunas.lt/administracija/veikla/praneseju-apsauga/" TargetMode="External"/><Relationship Id="rId150" Type="http://schemas.openxmlformats.org/officeDocument/2006/relationships/hyperlink" Target="https://www.marijampole.lt/pradzia1/administracine-informacija/lygiu-galimybiu-politika/1940" TargetMode="External"/><Relationship Id="rId595" Type="http://schemas.openxmlformats.org/officeDocument/2006/relationships/hyperlink" Target="https://www.kelme.lt/administracija/veiklos-sritys/lygiu-galimybiu-politikos-igyvendinimas/" TargetMode="External"/><Relationship Id="rId248" Type="http://schemas.openxmlformats.org/officeDocument/2006/relationships/hyperlink" Target="https://www.radviliskis.lt/administracijos-lygiu-galimybiu-padeties-analize/" TargetMode="External"/><Relationship Id="rId455" Type="http://schemas.openxmlformats.org/officeDocument/2006/relationships/hyperlink" Target="https://e-seimas.lrs.lt/portal/legalAct/lt/TAD/a1502d202fac11edbf47f0036855e731?jfwid=-1bwp3hgo13)" TargetMode="External"/><Relationship Id="rId662" Type="http://schemas.openxmlformats.org/officeDocument/2006/relationships/hyperlink" Target="http://www.siauliuraj.lt/" TargetMode="External"/><Relationship Id="rId12" Type="http://schemas.openxmlformats.org/officeDocument/2006/relationships/hyperlink" Target="https://www.akmene.lt/data/public/uploads/2024/07/pakeitimas_nr_a-457.pdf" TargetMode="External"/><Relationship Id="rId108" Type="http://schemas.openxmlformats.org/officeDocument/2006/relationships/hyperlink" Target="http://www.kelme.lt/" TargetMode="External"/><Relationship Id="rId315" Type="http://schemas.openxmlformats.org/officeDocument/2006/relationships/hyperlink" Target="http://www.silute.lt/" TargetMode="External"/><Relationship Id="rId522" Type="http://schemas.openxmlformats.org/officeDocument/2006/relationships/hyperlink" Target="https://www.elektrenai.lt/get_file.php?file=WldPWW5tNmxtWjZleVpOa1pjZHQwWnVYbWFLWnEyS2taOGpEbzJXUmxwMW9ZNWlhYXFYRG5wckZhSjVqMEdYWXlHR1huSnVqWkpkc3pwR3BZcUpubVdTaW41ZGxuNU5mbmRCaXFXU1JhdFdlcDVxWmJhT1RtMnJHa1pSam1KaW9hcUdZb210bHc1YWIwR1NhYU0xcDJabWttR1p2cEdaaGF0REhsR0tXbEoxbW9NcWJhcW5DWUhEYlo1dVZ5NWpSbnBlVnFtNW1aSmlZekplaFpwV1VaV3BzbW1ocGJaUm9hcEptcFdyR21zdVdiY3RuYldwbWlHdkNsbnBsajJSbWFHU1dsWnQzbFhWdHNXaCUyQm1iQnFycGlGeG90b2lXUnptcWFSZnBWNllvT1ZoOGxXbUlLVXFtM0xaWjVsSjJzWXpGTEdubTJZWko1cHpKYWlhS2xrbHBpZG1QdG42WkZSYnRwa21tekxhOUNacGNxa2JxeGtVbXJUbDZGaWtaYWlsSlhNcVdkV2xtT2ZsR1ZuWjVacnhKdGt5bWR4YVdkbmFNTENaMk5nbDJabGFKOVdtbWFXWW15RVltaG5rcGFUbUtLWm01eWRhbTFzbnNZJTNE" TargetMode="External"/><Relationship Id="rId96" Type="http://schemas.openxmlformats.org/officeDocument/2006/relationships/hyperlink" Target="https://publikuojamidokumentai.kazluruda.lt/download.aspx?id=1018067166" TargetMode="External"/><Relationship Id="rId161" Type="http://schemas.openxmlformats.org/officeDocument/2006/relationships/hyperlink" Target="http://www.mazeikiai.lt/" TargetMode="External"/><Relationship Id="rId399" Type="http://schemas.openxmlformats.org/officeDocument/2006/relationships/hyperlink" Target="https://vrsa.lt/data/public/uploads/2024/08/dirbanciuju_pagal_amziu_lyti_ataskaita-administracija.pdf" TargetMode="External"/><Relationship Id="rId259" Type="http://schemas.openxmlformats.org/officeDocument/2006/relationships/hyperlink" Target="http://www.raseiniai.lt/" TargetMode="External"/><Relationship Id="rId466" Type="http://schemas.openxmlformats.org/officeDocument/2006/relationships/hyperlink" Target="http://www.alytus.lt/" TargetMode="External"/><Relationship Id="rId673" Type="http://schemas.openxmlformats.org/officeDocument/2006/relationships/hyperlink" Target="https://bit.ly/3OZTWVw" TargetMode="External"/><Relationship Id="rId23" Type="http://schemas.openxmlformats.org/officeDocument/2006/relationships/hyperlink" Target="https://birstonas.lt/wp-content/uploads/2023/03/TSE-31_priedas.pdf" TargetMode="External"/><Relationship Id="rId119" Type="http://schemas.openxmlformats.org/officeDocument/2006/relationships/hyperlink" Target="https://bit.ly/3OZC6lJ" TargetMode="External"/><Relationship Id="rId326" Type="http://schemas.openxmlformats.org/officeDocument/2006/relationships/hyperlink" Target="https://bit.ly/3RuU3Ks" TargetMode="External"/><Relationship Id="rId533" Type="http://schemas.openxmlformats.org/officeDocument/2006/relationships/hyperlink" Target="https://bit.ly/3yy3Y9h" TargetMode="External"/><Relationship Id="rId740" Type="http://schemas.openxmlformats.org/officeDocument/2006/relationships/hyperlink" Target="https://vilkaviskis.lt/wp-content/uploads/2023/08/Lygiu-galimybiu-strategija-veiksmu-planas-3.pdf" TargetMode="External"/><Relationship Id="rId172" Type="http://schemas.openxmlformats.org/officeDocument/2006/relationships/hyperlink" Target="https://bit.ly/3coYZka" TargetMode="External"/><Relationship Id="rId477" Type="http://schemas.openxmlformats.org/officeDocument/2006/relationships/hyperlink" Target="http://www.arsa.lt/" TargetMode="External"/><Relationship Id="rId600" Type="http://schemas.openxmlformats.org/officeDocument/2006/relationships/hyperlink" Target="https://www.klaipeda.lt/lt/-2/administracine-informacija/lygiu-galimybiu-politika/11846/" TargetMode="External"/><Relationship Id="rId684" Type="http://schemas.openxmlformats.org/officeDocument/2006/relationships/hyperlink" Target="https://www.radviliskis.lt/uploads/Dokumentai/Lygios%20galimyb%C4%97s/2024/2023-12-22-A-836.pdf" TargetMode="External"/><Relationship Id="rId337" Type="http://schemas.openxmlformats.org/officeDocument/2006/relationships/hyperlink" Target="http://www.taurage.lt/" TargetMode="External"/><Relationship Id="rId34" Type="http://schemas.openxmlformats.org/officeDocument/2006/relationships/hyperlink" Target="https://www.birzai.lt/data/public/uploads/2023/08/situacijos-analize-birzu-rajono-savivaldybeje.pdf" TargetMode="External"/><Relationship Id="rId544" Type="http://schemas.openxmlformats.org/officeDocument/2006/relationships/hyperlink" Target="https://joniskis.lt/savivaldybe/administracine-informacija/moteru-ir-vyru-lygybe/292" TargetMode="External"/><Relationship Id="rId751" Type="http://schemas.openxmlformats.org/officeDocument/2006/relationships/hyperlink" Target="https://www.zarasai.lt/index.php?veik=9944&amp;RegKodas=689&amp;NuoMetai=349&amp;NuoMenuo=36&amp;NuoDiena=171&amp;IkiMetai=389&amp;IkiMenuo=47&amp;IkiDiena=171&amp;DokTipas=170&amp;PavZodis=&amp;TekstZodis=" TargetMode="External"/><Relationship Id="rId183" Type="http://schemas.openxmlformats.org/officeDocument/2006/relationships/hyperlink" Target="http://www.pagegiai.lt/" TargetMode="External"/><Relationship Id="rId390" Type="http://schemas.openxmlformats.org/officeDocument/2006/relationships/hyperlink" Target="https://vilnius.lt/lt/personalas/apie-mus/" TargetMode="External"/><Relationship Id="rId404" Type="http://schemas.openxmlformats.org/officeDocument/2006/relationships/hyperlink" Target="https://vrsa.lt/data/public/uploads/2024/08/dirbanciuju_pagal_amziu_lyti_ataskaita-administracija.pdf" TargetMode="External"/><Relationship Id="rId611" Type="http://schemas.openxmlformats.org/officeDocument/2006/relationships/hyperlink" Target="https://www.kupiskis.lt/download/23924/2024-2025%20veiksm%C5%B3%20planas%20+.docx" TargetMode="External"/><Relationship Id="rId250" Type="http://schemas.openxmlformats.org/officeDocument/2006/relationships/hyperlink" Target="http://www.raseiniai.lt/" TargetMode="External"/><Relationship Id="rId488" Type="http://schemas.openxmlformats.org/officeDocument/2006/relationships/hyperlink" Target="https://www.anyksciai.lt/lt/doclib/ikindyxwddmxw6ybydme4q4zt8tdjngr" TargetMode="External"/><Relationship Id="rId695" Type="http://schemas.openxmlformats.org/officeDocument/2006/relationships/hyperlink" Target="https://skuodas.lt/aktuali-informacija/lygiu-galimybiu-politika/" TargetMode="External"/><Relationship Id="rId709" Type="http://schemas.openxmlformats.org/officeDocument/2006/relationships/hyperlink" Target="https://siauliuraj.lt/veiklos-sritys/lygios-galimybes/aktuali-informacija/2070" TargetMode="External"/><Relationship Id="rId45" Type="http://schemas.openxmlformats.org/officeDocument/2006/relationships/hyperlink" Target="http://www.ignalina.lt/" TargetMode="External"/><Relationship Id="rId110" Type="http://schemas.openxmlformats.org/officeDocument/2006/relationships/hyperlink" Target="https://www.kelme.lt/wp-content/uploads/2024/08/2024-08-09-administracijos-dirbanciuju-situacijos-analize-1.pdf" TargetMode="External"/><Relationship Id="rId348" Type="http://schemas.openxmlformats.org/officeDocument/2006/relationships/hyperlink" Target="http://www.telsiai.lt/" TargetMode="External"/><Relationship Id="rId555" Type="http://schemas.openxmlformats.org/officeDocument/2006/relationships/hyperlink" Target="https://kaisiadorys.lt/lygiu-galimybiu-moteru-ir-vyru-lygiu-galimybiu-igyvendinimas/statistine-informacija/2344" TargetMode="External"/><Relationship Id="rId762" Type="http://schemas.openxmlformats.org/officeDocument/2006/relationships/hyperlink" Target="https://www.siauliai.lt/lt/list/view/lygiu-galimybiu-uztikrinimas" TargetMode="External"/><Relationship Id="rId194" Type="http://schemas.openxmlformats.org/officeDocument/2006/relationships/hyperlink" Target="https://bit.ly/3cdKpvH" TargetMode="External"/><Relationship Id="rId208" Type="http://schemas.openxmlformats.org/officeDocument/2006/relationships/hyperlink" Target="https://www.lrt.lt/naujienos/lietuvoje/2/1957469/5-gerosios-praktikos-pavyzdziai-kaip-savivaldybes-pagerino-paslaugas-pagal-vyru-ir-moteru-poreikius" TargetMode="External"/><Relationship Id="rId415" Type="http://schemas.openxmlformats.org/officeDocument/2006/relationships/hyperlink" Target="https://visaginas.lt/doclib/m5q4bc4cndix1u8n19mt1m8ethfdfhqm" TargetMode="External"/><Relationship Id="rId622" Type="http://schemas.openxmlformats.org/officeDocument/2006/relationships/hyperlink" Target="https://teisineinformacija.lt/lazdijai/document/45633" TargetMode="External"/><Relationship Id="rId261" Type="http://schemas.openxmlformats.org/officeDocument/2006/relationships/hyperlink" Target="https://rokiskis.lt/wp-content/uploads/2024/05/AV-331.pdf" TargetMode="External"/><Relationship Id="rId499" Type="http://schemas.openxmlformats.org/officeDocument/2006/relationships/hyperlink" Target="https://www.birzai.lt/data/public/uploads/2022/08/lygiugalimybiupolitika.pdf" TargetMode="External"/><Relationship Id="rId56" Type="http://schemas.openxmlformats.org/officeDocument/2006/relationships/hyperlink" Target="https://joniskis.lt/gyventojui/karjera/personalo-sudetis-ir-kaita/305" TargetMode="External"/><Relationship Id="rId359" Type="http://schemas.openxmlformats.org/officeDocument/2006/relationships/hyperlink" Target="http://www.ukmerge.lt/" TargetMode="External"/><Relationship Id="rId566" Type="http://schemas.openxmlformats.org/officeDocument/2006/relationships/hyperlink" Target="http://www.kaunas.lt/" TargetMode="External"/><Relationship Id="rId773" Type="http://schemas.openxmlformats.org/officeDocument/2006/relationships/hyperlink" Target="https://varena.lt/gyventojams/lygiu-galimybiu-igyvendinimas/" TargetMode="External"/><Relationship Id="rId121" Type="http://schemas.openxmlformats.org/officeDocument/2006/relationships/hyperlink" Target="https://www.klaipeda.lt/lt/doclib/oi3jgpu1bk9mbfn3q6c7gfwap5rh2bfe" TargetMode="External"/><Relationship Id="rId219" Type="http://schemas.openxmlformats.org/officeDocument/2006/relationships/hyperlink" Target="https://bit.ly/3OZTWVw" TargetMode="External"/><Relationship Id="rId426" Type="http://schemas.openxmlformats.org/officeDocument/2006/relationships/hyperlink" Target="http://www.zarasai.lt/" TargetMode="External"/><Relationship Id="rId633" Type="http://schemas.openxmlformats.org/officeDocument/2006/relationships/hyperlink" Target="https://www.e-tar.lt/portal/lt/legalAct/ac3c0480bba011eea5a28c81c82193a8" TargetMode="External"/><Relationship Id="rId67" Type="http://schemas.openxmlformats.org/officeDocument/2006/relationships/hyperlink" Target="http://www.jurbarkas.lt/" TargetMode="External"/><Relationship Id="rId272" Type="http://schemas.openxmlformats.org/officeDocument/2006/relationships/hyperlink" Target="https://www.sakiai.lt/bylos/img_525135310_0001.pdf" TargetMode="External"/><Relationship Id="rId577" Type="http://schemas.openxmlformats.org/officeDocument/2006/relationships/hyperlink" Target="https://www.krs.lt/savivaldybe/administracine-informacija/lygi%C5%B3-galimybi%C5%B3-u%C5%BEtikrinimas/" TargetMode="External"/><Relationship Id="rId700" Type="http://schemas.openxmlformats.org/officeDocument/2006/relationships/hyperlink" Target="https://www.sakiai.lt/bylos/img_525135310_0001.pdf" TargetMode="External"/><Relationship Id="rId132" Type="http://schemas.openxmlformats.org/officeDocument/2006/relationships/hyperlink" Target="http://www.kretinga.lt/" TargetMode="External"/><Relationship Id="rId437" Type="http://schemas.openxmlformats.org/officeDocument/2006/relationships/hyperlink" Target="https://klaipedos-r.lt/wp-content/uploads/2024/01/Lygybes-plano2023-ataskaita.docx" TargetMode="External"/><Relationship Id="rId644" Type="http://schemas.openxmlformats.org/officeDocument/2006/relationships/hyperlink" Target="https://e-seimas.lrs.lt/portal/legalActPrint/lt?jfwid=ldesxhuxc&amp;documentId=812cb67057ad11e896f6c1bcca8cd3a8&amp;category=TAD" TargetMode="External"/><Relationship Id="rId283" Type="http://schemas.openxmlformats.org/officeDocument/2006/relationships/hyperlink" Target="http://www.salcininkai.lt/" TargetMode="External"/><Relationship Id="rId490" Type="http://schemas.openxmlformats.org/officeDocument/2006/relationships/hyperlink" Target="https://www.anyksciai.lt/data/public/uploads/2024/02/dirbanciuju_pagal_amziu_lyti_ataskaita-7.pdf" TargetMode="External"/><Relationship Id="rId504" Type="http://schemas.openxmlformats.org/officeDocument/2006/relationships/hyperlink" Target="https://druskininkusavivaldybe.lt/" TargetMode="External"/><Relationship Id="rId711" Type="http://schemas.openxmlformats.org/officeDocument/2006/relationships/hyperlink" Target="https://silale.lt/lygiu-galimybiu-politika/" TargetMode="External"/><Relationship Id="rId78" Type="http://schemas.openxmlformats.org/officeDocument/2006/relationships/hyperlink" Target="https://www.kalvarija.lt/uploads/uploads%202023/ksadirbanciudarbuotojusituacijosanalize202209.docx" TargetMode="External"/><Relationship Id="rId143" Type="http://schemas.openxmlformats.org/officeDocument/2006/relationships/hyperlink" Target="https://lazdijai.lt/gyventojams/veiklos-sritys/lygiu-galimybiu-igyvendinimas-lazdiju-rajono-savivaldybes-administracijoje/411" TargetMode="External"/><Relationship Id="rId350" Type="http://schemas.openxmlformats.org/officeDocument/2006/relationships/hyperlink" Target="http://www.telsiai.lt/" TargetMode="External"/><Relationship Id="rId588" Type="http://schemas.openxmlformats.org/officeDocument/2006/relationships/hyperlink" Target="https://www.kedainiai.lt/administracija/lygiu-galimybiu-politika/1956" TargetMode="External"/><Relationship Id="rId9" Type="http://schemas.openxmlformats.org/officeDocument/2006/relationships/hyperlink" Target="https://akmene.lt/administracine-informacija/lygiu-galimybiu-politika/955" TargetMode="External"/><Relationship Id="rId210" Type="http://schemas.openxmlformats.org/officeDocument/2006/relationships/hyperlink" Target="https://www.panrs.lt/wp-content/uploads/2022/08/Dirbanciuju_pagal_amziu_lyti_ataskaita.pdf" TargetMode="External"/><Relationship Id="rId448" Type="http://schemas.openxmlformats.org/officeDocument/2006/relationships/hyperlink" Target="http://www.moletai.lt/" TargetMode="External"/><Relationship Id="rId655" Type="http://schemas.openxmlformats.org/officeDocument/2006/relationships/hyperlink" Target="http://www.palanga.lt/" TargetMode="External"/><Relationship Id="rId294" Type="http://schemas.openxmlformats.org/officeDocument/2006/relationships/hyperlink" Target="https://www.siauliai.lt/lt/list/view/lygiu-galimybiu-uztikrinimas" TargetMode="External"/><Relationship Id="rId308" Type="http://schemas.openxmlformats.org/officeDocument/2006/relationships/hyperlink" Target="https://silale.lt/lygiu-galimybiu-politika/" TargetMode="External"/><Relationship Id="rId515" Type="http://schemas.openxmlformats.org/officeDocument/2006/relationships/hyperlink" Target="https://druskininkusavivaldybe.lt/uploads/documents/files/Administracija/Lygios%20galimyb%C4%97s/Darbuotoju_statistiniai_duomenys_2023-08-01.pdf" TargetMode="External"/><Relationship Id="rId722" Type="http://schemas.openxmlformats.org/officeDocument/2006/relationships/hyperlink" Target="https://taurage.lt/savivaldybe/teisine-informacija/lygiu-galimybiu-uztikrinimas/" TargetMode="External"/><Relationship Id="rId89" Type="http://schemas.openxmlformats.org/officeDocument/2006/relationships/hyperlink" Target="https://www.kaunas.lt/socialine-apsauga/lygybes-veiksmu-planas/" TargetMode="External"/><Relationship Id="rId154" Type="http://schemas.openxmlformats.org/officeDocument/2006/relationships/hyperlink" Target="https://teisesaktai.marijampole.lt/document/64634" TargetMode="External"/><Relationship Id="rId361" Type="http://schemas.openxmlformats.org/officeDocument/2006/relationships/hyperlink" Target="http://www.ukmerge.lt/" TargetMode="External"/><Relationship Id="rId599" Type="http://schemas.openxmlformats.org/officeDocument/2006/relationships/hyperlink" Target="https://www.klaipeda.lt/lt/-2/administracine-informacija/lygiu-galimybiu-politika/11846/" TargetMode="External"/><Relationship Id="rId459" Type="http://schemas.openxmlformats.org/officeDocument/2006/relationships/hyperlink" Target="https://akmene.lt/administracine-informacija/lygiu-galimybiu-politika/955" TargetMode="External"/><Relationship Id="rId666" Type="http://schemas.openxmlformats.org/officeDocument/2006/relationships/hyperlink" Target="https://www.panevezys.lt/download/104034/lygi%C5%B3%20galimybi%C5%B3%20politika.pdf" TargetMode="External"/><Relationship Id="rId16" Type="http://schemas.openxmlformats.org/officeDocument/2006/relationships/hyperlink" Target="https://alytus.lt/lt/savivaldybes-administracija/administracine-informacija" TargetMode="External"/><Relationship Id="rId221" Type="http://schemas.openxmlformats.org/officeDocument/2006/relationships/hyperlink" Target="http://www.pasvalys.lt/" TargetMode="External"/><Relationship Id="rId319" Type="http://schemas.openxmlformats.org/officeDocument/2006/relationships/hyperlink" Target="http://www.sirvintos.lt/" TargetMode="External"/><Relationship Id="rId526" Type="http://schemas.openxmlformats.org/officeDocument/2006/relationships/hyperlink" Target="https://www.elektrenai.lt/go.php/lit/Elektrenu-savivaldybes-administracijoje-ne-maziau-kaip-5-proc-visu-darbuotoju-sudaro-asmenys-su-negalia" TargetMode="External"/><Relationship Id="rId733" Type="http://schemas.openxmlformats.org/officeDocument/2006/relationships/hyperlink" Target="https://teisineinformacija.lt/utena/document/71562" TargetMode="External"/><Relationship Id="rId165" Type="http://schemas.openxmlformats.org/officeDocument/2006/relationships/hyperlink" Target="https://www.mazeikiai.lt/uploads/main/documents/files/administracine-informacija/lygiu-galimybiu-politika/Ma%C5%BEeiki%C5%B3%20rajono%20savivaldyb%C4%97s%20administracijos%20lygi%C5%B3%20galimybi%C5%B3%20politikos%20ir%20jos%20%C4%AFgyvendinimo%20tvarkos%20apra%C5%A1as%20%282021%20m.%20spalio%2020%20d.%20%C4%AFsakymu%20Nr.%20A1-2309%29" TargetMode="External"/><Relationship Id="rId372" Type="http://schemas.openxmlformats.org/officeDocument/2006/relationships/hyperlink" Target="https://utena.lt/lt/administracine-informacija/lygiu-galimybiu-politika" TargetMode="External"/><Relationship Id="rId677" Type="http://schemas.openxmlformats.org/officeDocument/2006/relationships/hyperlink" Target="https://www.teisineinformacija.lt/prienai/document/5256" TargetMode="External"/><Relationship Id="rId232" Type="http://schemas.openxmlformats.org/officeDocument/2006/relationships/hyperlink" Target="https://www.plunge.lt/wp-content/uploads/2023/08/Dirbanciuju-pagal-amziu-ir-lyti-ataskaita-2023-08-25.pdf" TargetMode="External"/><Relationship Id="rId27" Type="http://schemas.openxmlformats.org/officeDocument/2006/relationships/hyperlink" Target="https://birstonas.lt/wp-content/uploads/2024/08/STATISTIKA.pdf" TargetMode="External"/><Relationship Id="rId537" Type="http://schemas.openxmlformats.org/officeDocument/2006/relationships/hyperlink" Target="https://www.jonava.lt/doclib/mpgundrp1wqwrt51xnpt9jnjz1hacsu8" TargetMode="External"/><Relationship Id="rId744" Type="http://schemas.openxmlformats.org/officeDocument/2006/relationships/hyperlink" Target="https://vilnius.lt/wp-content/uploads/2023/08/Lygiu-galimybiu-veiksmu-planas-2023-2024-m.pdf" TargetMode="External"/><Relationship Id="rId80" Type="http://schemas.openxmlformats.org/officeDocument/2006/relationships/hyperlink" Target="http://www.kalvarija.lt/" TargetMode="External"/><Relationship Id="rId176" Type="http://schemas.openxmlformats.org/officeDocument/2006/relationships/hyperlink" Target="http://www.neringa.lt/" TargetMode="External"/><Relationship Id="rId383" Type="http://schemas.openxmlformats.org/officeDocument/2006/relationships/hyperlink" Target="https://www.e-tar.lt/portal/lt/legalAct/5b1713e001a911e88bcec397524184ce" TargetMode="External"/><Relationship Id="rId590" Type="http://schemas.openxmlformats.org/officeDocument/2006/relationships/hyperlink" Target="http://www.kedainiai.lt/" TargetMode="External"/><Relationship Id="rId604" Type="http://schemas.openxmlformats.org/officeDocument/2006/relationships/hyperlink" Target="http://www.kretinga.lt/" TargetMode="External"/><Relationship Id="rId243" Type="http://schemas.openxmlformats.org/officeDocument/2006/relationships/hyperlink" Target="https://www.radviliskis.lt/uploads/Dokumentai/Lygios%20galimyb%C4%97s/2024/2023-12-22-A-836.pdf" TargetMode="External"/><Relationship Id="rId450" Type="http://schemas.openxmlformats.org/officeDocument/2006/relationships/hyperlink" Target="http://www.moletai.lt/" TargetMode="External"/><Relationship Id="rId688" Type="http://schemas.openxmlformats.org/officeDocument/2006/relationships/hyperlink" Target="https://bit.ly/3Izv30k" TargetMode="External"/><Relationship Id="rId38" Type="http://schemas.openxmlformats.org/officeDocument/2006/relationships/hyperlink" Target="http://www.ignalina.lt/" TargetMode="External"/><Relationship Id="rId103" Type="http://schemas.openxmlformats.org/officeDocument/2006/relationships/hyperlink" Target="https://www.kedainiai.lt/data/wfiles/file6694.pdf" TargetMode="External"/><Relationship Id="rId310" Type="http://schemas.openxmlformats.org/officeDocument/2006/relationships/hyperlink" Target="https://teisineinformacija.lt/silute/document/49292" TargetMode="External"/><Relationship Id="rId548" Type="http://schemas.openxmlformats.org/officeDocument/2006/relationships/hyperlink" Target="https://joniskis.lt/gyventojui/karjera/personalo-sudetis-ir-kaita/305" TargetMode="External"/><Relationship Id="rId755" Type="http://schemas.openxmlformats.org/officeDocument/2006/relationships/hyperlink" Target="https://www.pasvalys.lt/veiklos-sritys/personalas/darbuotoju-statistika/3469" TargetMode="External"/><Relationship Id="rId91" Type="http://schemas.openxmlformats.org/officeDocument/2006/relationships/hyperlink" Target="http://www.kazluruda.lt/" TargetMode="External"/><Relationship Id="rId187" Type="http://schemas.openxmlformats.org/officeDocument/2006/relationships/hyperlink" Target="https://www.pakruojis.lt/savivalda/administracine-informacija/lygios-galimybes/342?lang=lt" TargetMode="External"/><Relationship Id="rId394" Type="http://schemas.openxmlformats.org/officeDocument/2006/relationships/hyperlink" Target="https://vilnius.lt/lt/personalas/apie-mus/" TargetMode="External"/><Relationship Id="rId408" Type="http://schemas.openxmlformats.org/officeDocument/2006/relationships/hyperlink" Target="http://www.visaginas.lt/" TargetMode="External"/><Relationship Id="rId615" Type="http://schemas.openxmlformats.org/officeDocument/2006/relationships/hyperlink" Target="https://www.kupiskis.lt/download/23924/2024-2025%20veiksm%C5%B3%20planas%20+.docx" TargetMode="External"/><Relationship Id="rId254" Type="http://schemas.openxmlformats.org/officeDocument/2006/relationships/hyperlink" Target="https://bit.ly/3Izv30k" TargetMode="External"/><Relationship Id="rId699" Type="http://schemas.openxmlformats.org/officeDocument/2006/relationships/hyperlink" Target="https://www.sakiai.lt/bylos/img_525135310_0001.pdf" TargetMode="External"/><Relationship Id="rId49" Type="http://schemas.openxmlformats.org/officeDocument/2006/relationships/hyperlink" Target="https://www.jonava.lt/savivaldybe/administracine-informacija/darbo-uzmokestis/746" TargetMode="External"/><Relationship Id="rId114" Type="http://schemas.openxmlformats.org/officeDocument/2006/relationships/hyperlink" Target="https://www.kelme.lt/wp-content/uploads/2023/07/Kelmes-savivaldybeje-dirbanciu-darbuotoju-situacijos-analize-2023-08-10.pdf" TargetMode="External"/><Relationship Id="rId461" Type="http://schemas.openxmlformats.org/officeDocument/2006/relationships/hyperlink" Target="SAVIVALDYB&#278;S.xlsx" TargetMode="External"/><Relationship Id="rId559" Type="http://schemas.openxmlformats.org/officeDocument/2006/relationships/hyperlink" Target="http://www.kalvarija.lt/" TargetMode="External"/><Relationship Id="rId766" Type="http://schemas.openxmlformats.org/officeDocument/2006/relationships/hyperlink" Target="https://www.sirvintos.lt/lt/apsaugos-nuo-smurto-artimoje-aplinkoje-ir-lygiu-galimybiu-politika/lygiu-galimybiu-politika/3632" TargetMode="External"/><Relationship Id="rId198" Type="http://schemas.openxmlformats.org/officeDocument/2006/relationships/hyperlink" Target="http://www.palanga.lt/" TargetMode="External"/><Relationship Id="rId321" Type="http://schemas.openxmlformats.org/officeDocument/2006/relationships/hyperlink" Target="http://www.sirvintos.lt/" TargetMode="External"/><Relationship Id="rId419" Type="http://schemas.openxmlformats.org/officeDocument/2006/relationships/hyperlink" Target="http://www.zarasai.lt/" TargetMode="External"/><Relationship Id="rId626" Type="http://schemas.openxmlformats.org/officeDocument/2006/relationships/hyperlink" Target="https://www.marijampole.lt/doclib/mgt9ixu1varm3btz25w1nrd95vb2f2yh" TargetMode="External"/><Relationship Id="rId265" Type="http://schemas.openxmlformats.org/officeDocument/2006/relationships/hyperlink" Target="https://skuodas.lt/wp-content/uploads/Lygiu-galimybiu-politika.docx" TargetMode="External"/><Relationship Id="rId472" Type="http://schemas.openxmlformats.org/officeDocument/2006/relationships/hyperlink" Target="https://alytus.lt/lt/savivaldybes-administracija/administracine-informacija" TargetMode="External"/><Relationship Id="rId125" Type="http://schemas.openxmlformats.org/officeDocument/2006/relationships/hyperlink" Target="http://www.kretinga.lt/" TargetMode="External"/><Relationship Id="rId332" Type="http://schemas.openxmlformats.org/officeDocument/2006/relationships/hyperlink" Target="https://taurage.lt/wp-content/uploads/2021/01/Taurages-rajono-savivaldybes-2021-2030-metu-strateginis-pletros-planas.pdf" TargetMode="External"/><Relationship Id="rId777" Type="http://schemas.openxmlformats.org/officeDocument/2006/relationships/hyperlink" Target="https://vilnius.lt/wp-content/uploads/2023/08/Savivaldybes-administracijos-statistiniai-duomenys-lygiu-galimybiu-srityje.pdf" TargetMode="External"/><Relationship Id="rId637" Type="http://schemas.openxmlformats.org/officeDocument/2006/relationships/hyperlink" Target="https://neringa.lt/veiklos-sritys/lygiu-galimybiu-uztikrinimas/lyciu-lygybe/354" TargetMode="External"/><Relationship Id="rId276" Type="http://schemas.openxmlformats.org/officeDocument/2006/relationships/hyperlink" Target="http://www.sakiai.lt/" TargetMode="External"/><Relationship Id="rId483" Type="http://schemas.openxmlformats.org/officeDocument/2006/relationships/hyperlink" Target="https://www.anyksciai.lt/doclib/cgvgnqzgkurw24g3amjs5ek89mkq3cej" TargetMode="External"/><Relationship Id="rId690" Type="http://schemas.openxmlformats.org/officeDocument/2006/relationships/hyperlink" Target="https://www.rietavas.lt/action.php?ru=kJW41QGfvR&amp;downl_doc_id=4378&amp;m_doc_shop_action=downl_sum" TargetMode="External"/><Relationship Id="rId704" Type="http://schemas.openxmlformats.org/officeDocument/2006/relationships/hyperlink" Target="https://www.siauliai.lt/lt/list/view/lygiu-galimybiu-uztikrinimas" TargetMode="External"/><Relationship Id="rId40" Type="http://schemas.openxmlformats.org/officeDocument/2006/relationships/hyperlink" Target="http://www.ignalina.lt/" TargetMode="External"/><Relationship Id="rId136" Type="http://schemas.openxmlformats.org/officeDocument/2006/relationships/hyperlink" Target="https://www.kupiskis.lt/download/23924/2024-2025%20veiksm%C5%B3%20planas%20+.docx" TargetMode="External"/><Relationship Id="rId343" Type="http://schemas.openxmlformats.org/officeDocument/2006/relationships/hyperlink" Target="http://www.telsiai.lt/" TargetMode="External"/><Relationship Id="rId550" Type="http://schemas.openxmlformats.org/officeDocument/2006/relationships/hyperlink" Target="https://www.jurbarkas.lt/uploads/jurbarkas-programa/83lygiugalimybiupriemones.pdf" TargetMode="External"/><Relationship Id="rId203" Type="http://schemas.openxmlformats.org/officeDocument/2006/relationships/hyperlink" Target="http://www.panevezys.lt/" TargetMode="External"/><Relationship Id="rId648" Type="http://schemas.openxmlformats.org/officeDocument/2006/relationships/hyperlink" Target="https://www.palanga.lt/doclib/gsqn5bm17lrk3jg44gws5wknnvvey6fh" TargetMode="External"/><Relationship Id="rId287" Type="http://schemas.openxmlformats.org/officeDocument/2006/relationships/hyperlink" Target="https://www.siauliai.lt/aktai/document/97139" TargetMode="External"/><Relationship Id="rId410" Type="http://schemas.openxmlformats.org/officeDocument/2006/relationships/hyperlink" Target="http://www.visaginas.lt/" TargetMode="External"/><Relationship Id="rId494" Type="http://schemas.openxmlformats.org/officeDocument/2006/relationships/hyperlink" Target="https://birstonas.lt/savivaldybe/administracine-informacija/lygiu-galimybiu-politika/" TargetMode="External"/><Relationship Id="rId508" Type="http://schemas.openxmlformats.org/officeDocument/2006/relationships/hyperlink" Target="https://druskininkusavivaldybe.lt/" TargetMode="External"/><Relationship Id="rId715" Type="http://schemas.openxmlformats.org/officeDocument/2006/relationships/hyperlink" Target="https://bit.ly/3uKf4a5" TargetMode="External"/><Relationship Id="rId147" Type="http://schemas.openxmlformats.org/officeDocument/2006/relationships/hyperlink" Target="http://www.lazdijai.lt/" TargetMode="External"/><Relationship Id="rId354" Type="http://schemas.openxmlformats.org/officeDocument/2006/relationships/hyperlink" Target="https://www.trakai.lt/data/public/uploads/2023/08/lygiu-galimybiu-politika.pdf" TargetMode="External"/><Relationship Id="rId51" Type="http://schemas.openxmlformats.org/officeDocument/2006/relationships/hyperlink" Target="https://www.jonava.lt/savivaldybe/struktura-ir-kontaktai/30/patareja-smurto-ir-lygiu-galimybiu-klausimams/d65" TargetMode="External"/><Relationship Id="rId561" Type="http://schemas.openxmlformats.org/officeDocument/2006/relationships/hyperlink" Target="https://www.kalvarija.lt/uploads/uploads%202023/ksadirbanciudarbuotojusituacijosanalize202209.docx" TargetMode="External"/><Relationship Id="rId659" Type="http://schemas.openxmlformats.org/officeDocument/2006/relationships/hyperlink" Target="http://www.varena.lt/" TargetMode="External"/><Relationship Id="rId214" Type="http://schemas.openxmlformats.org/officeDocument/2006/relationships/hyperlink" Target="https://www.panrs.lt/wp-content/uploads/2022/08/Dirbanciuju_pagal_amziu_lyti_ataskaita.pdf" TargetMode="External"/><Relationship Id="rId298" Type="http://schemas.openxmlformats.org/officeDocument/2006/relationships/hyperlink" Target="https://siauliuraj.lt/veiklos-sritys/lygios-galimybes/pranesk-apie-pazeidima/4736" TargetMode="External"/><Relationship Id="rId421" Type="http://schemas.openxmlformats.org/officeDocument/2006/relationships/hyperlink" Target="https://bit.ly/39PQr4V" TargetMode="External"/><Relationship Id="rId519" Type="http://schemas.openxmlformats.org/officeDocument/2006/relationships/hyperlink" Target="https://www.elektrenai.lt/get_file.php?file=WkdQSG5tcWxrWjVyeVdwa2xjZHEwWmVYbTZKdnEyaWttY2lYbzJLUmw1MldZNSUyQmFhS1hFbnB6Rlo1NWwwR2pZbm1ITG5HeWpaSmRxenBHcFk2Sm1tV3FpbUpkb244SmZhOUJwcVpTUmE5WE1wNWVabWFPWG01ckd4WlJnbUdlb2FLR1pvbWhseDVhYjBKZWFsczFxMlpxa3ltWnVwSlJoYWRDVGxHYVdaSjFtb0phYmFLbVRZSnpiYVp1WnkyclJ5cGVhcXB0bVpaaGx6SmloWXBXVFpXcHNuR2RxYXNKcGI1S1lwWm5HbWN1WWJabURuckJubVp2TXh2cVI0MmhoWTV1WWwyeWlsWnB4MFdLdVk4Um56cDMzbSUyQnFhWkdXZWFNeVRvNWFaWnFtVW81eXFidnFVeUc3WGFtSmx3MnJabTVPZXFtMmlZcE5uek1lcFlKR1RZWmg1bTZLYW01T2NuZGlWcDJnbWJmeWRvSno4Yk9xVFVteldscFpwcHBpVFpHYWZabTVvbG1Sd2ttU2xhOFpxeTVodHkzSnE=" TargetMode="External"/><Relationship Id="rId158" Type="http://schemas.openxmlformats.org/officeDocument/2006/relationships/hyperlink" Target="http://www.mazeikiai.lt/" TargetMode="External"/><Relationship Id="rId726" Type="http://schemas.openxmlformats.org/officeDocument/2006/relationships/hyperlink" Target="https://teisineinformacija.lt/trakai/document/75868" TargetMode="External"/><Relationship Id="rId62" Type="http://schemas.openxmlformats.org/officeDocument/2006/relationships/hyperlink" Target="http://www.jurbarkas.lt/" TargetMode="External"/><Relationship Id="rId365" Type="http://schemas.openxmlformats.org/officeDocument/2006/relationships/hyperlink" Target="http://www.ukmerge.lt/" TargetMode="External"/><Relationship Id="rId572" Type="http://schemas.openxmlformats.org/officeDocument/2006/relationships/hyperlink" Target="https://www.krs.lt/media/59396/2024-08-krs-lg-planas-2024-2025.docx" TargetMode="External"/><Relationship Id="rId225" Type="http://schemas.openxmlformats.org/officeDocument/2006/relationships/hyperlink" Target="http://www.plunge.lt/" TargetMode="External"/><Relationship Id="rId432" Type="http://schemas.openxmlformats.org/officeDocument/2006/relationships/hyperlink" Target="https://www.krs.lt/media/46810/kauno-rajono-savivaldyb%C4%97s-administracijos-lygi%C5%B3-galimybi%C5%B3-politikos-ir-jos-%C4%AFgyvendinimo-tvarkos-apra%C5%A1as-2023-08.docx" TargetMode="External"/><Relationship Id="rId737" Type="http://schemas.openxmlformats.org/officeDocument/2006/relationships/hyperlink" Target="https://varena.lt/gyventojams/lygiu-galimybiu-igyvendinimas/" TargetMode="External"/><Relationship Id="rId73" Type="http://schemas.openxmlformats.org/officeDocument/2006/relationships/hyperlink" Target="http://www.kaisiadorys.lt/" TargetMode="External"/><Relationship Id="rId169" Type="http://schemas.openxmlformats.org/officeDocument/2006/relationships/hyperlink" Target="https://neringa.lt/" TargetMode="External"/><Relationship Id="rId376" Type="http://schemas.openxmlformats.org/officeDocument/2006/relationships/hyperlink" Target="https://varena.lt/wp-content/uploads/2023/06/T-X-11.docx" TargetMode="External"/><Relationship Id="rId583" Type="http://schemas.openxmlformats.org/officeDocument/2006/relationships/hyperlink" Target="https://www.kazluruda.lt/pradzia/administracine-informacija/lygios-galimybes/403" TargetMode="External"/><Relationship Id="rId4" Type="http://schemas.openxmlformats.org/officeDocument/2006/relationships/hyperlink" Target="https://www.arsa.lt/index.php?1312265426" TargetMode="External"/><Relationship Id="rId236" Type="http://schemas.openxmlformats.org/officeDocument/2006/relationships/hyperlink" Target="https://www.prienai.lt/wp-content/uploads/2023/08/2023_Lygiu-galimybiu-politika_diagramos.pdf" TargetMode="External"/><Relationship Id="rId443" Type="http://schemas.openxmlformats.org/officeDocument/2006/relationships/hyperlink" Target="https://klaipedos-r.lt/klaipedos-rajono-savivaldybeje-pasiektas-lietuvoje-nustatytas-darbuotoju-su-negalia-organizacijose-skaicius/" TargetMode="External"/><Relationship Id="rId650" Type="http://schemas.openxmlformats.org/officeDocument/2006/relationships/hyperlink" Target="https://teisesaktai.palanga.lt/document/54641" TargetMode="External"/><Relationship Id="rId303" Type="http://schemas.openxmlformats.org/officeDocument/2006/relationships/hyperlink" Target="https://silale.lt/" TargetMode="External"/><Relationship Id="rId748" Type="http://schemas.openxmlformats.org/officeDocument/2006/relationships/hyperlink" Target="https://vilnius.lt/lt/personalas/apie-mus/" TargetMode="External"/><Relationship Id="rId84" Type="http://schemas.openxmlformats.org/officeDocument/2006/relationships/hyperlink" Target="http://www.kaunas.lt/" TargetMode="External"/><Relationship Id="rId387" Type="http://schemas.openxmlformats.org/officeDocument/2006/relationships/hyperlink" Target="https://vilkaviskis.lt/administracija/veiklos-sritys/lygiu-galimybiu-uztikrinimas/" TargetMode="External"/><Relationship Id="rId510" Type="http://schemas.openxmlformats.org/officeDocument/2006/relationships/hyperlink" Target="https://teisineinformacija.lt/druskininkai/document/34157" TargetMode="External"/><Relationship Id="rId594" Type="http://schemas.openxmlformats.org/officeDocument/2006/relationships/hyperlink" Target="http://www.kelme.lt/" TargetMode="External"/><Relationship Id="rId608" Type="http://schemas.openxmlformats.org/officeDocument/2006/relationships/hyperlink" Target="http://www.klaipeda.lt/" TargetMode="External"/><Relationship Id="rId247" Type="http://schemas.openxmlformats.org/officeDocument/2006/relationships/hyperlink" Target="https://www.radviliskis.lt/lygiu-galimybiu-uztikrini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7B34-9B0D-4771-BD42-87C91DD79E82}">
  <dimension ref="A1:EN18"/>
  <sheetViews>
    <sheetView tabSelected="1" zoomScale="60" zoomScaleNormal="60" workbookViewId="0">
      <pane xSplit="3" ySplit="2" topLeftCell="EL6" activePane="bottomRight" state="frozen"/>
      <selection pane="topRight" activeCell="D1" sqref="D1"/>
      <selection pane="bottomLeft" activeCell="A3" sqref="A3"/>
      <selection pane="bottomRight" activeCell="EN11" sqref="EN11"/>
    </sheetView>
  </sheetViews>
  <sheetFormatPr defaultRowHeight="14.5" x14ac:dyDescent="0.35"/>
  <cols>
    <col min="1" max="1" width="4.453125" customWidth="1"/>
    <col min="2" max="2" width="40.90625" customWidth="1"/>
    <col min="3" max="3" width="88.1796875" customWidth="1"/>
    <col min="4" max="16" width="16.6328125" customWidth="1"/>
    <col min="17" max="17" width="16.6328125" style="24" customWidth="1"/>
    <col min="18" max="18" width="16.6328125" style="25" customWidth="1"/>
    <col min="19" max="34" width="16.6328125" customWidth="1"/>
    <col min="35" max="35" width="16.6328125" style="25" customWidth="1"/>
    <col min="36" max="92" width="16.6328125" customWidth="1"/>
    <col min="93" max="142" width="12.6328125" customWidth="1"/>
    <col min="143" max="143" width="8.81640625" style="59" customWidth="1"/>
    <col min="144" max="144" width="12.81640625" customWidth="1"/>
  </cols>
  <sheetData>
    <row r="1" spans="1:144" ht="31.75" customHeight="1" x14ac:dyDescent="0.35">
      <c r="A1" s="28"/>
      <c r="B1" s="28"/>
      <c r="C1" s="28"/>
      <c r="D1" s="28" t="s">
        <v>0</v>
      </c>
      <c r="E1" s="29"/>
      <c r="F1" s="28" t="s">
        <v>1</v>
      </c>
      <c r="G1" s="28"/>
      <c r="H1" s="28" t="s">
        <v>2</v>
      </c>
      <c r="I1" s="28"/>
      <c r="J1" s="30" t="s">
        <v>3</v>
      </c>
      <c r="K1" s="28"/>
      <c r="L1" s="28" t="s">
        <v>4</v>
      </c>
      <c r="M1" s="28"/>
      <c r="N1" s="30" t="s">
        <v>5</v>
      </c>
      <c r="O1" s="28"/>
      <c r="P1" s="30" t="s">
        <v>6</v>
      </c>
      <c r="Q1" s="31"/>
      <c r="R1" s="32" t="s">
        <v>7</v>
      </c>
      <c r="S1" s="28"/>
      <c r="T1" s="30" t="s">
        <v>8</v>
      </c>
      <c r="U1" s="28"/>
      <c r="V1" s="28" t="s">
        <v>9</v>
      </c>
      <c r="W1" s="28"/>
      <c r="X1" s="30" t="s">
        <v>10</v>
      </c>
      <c r="Y1" s="28"/>
      <c r="Z1" s="30" t="s">
        <v>11</v>
      </c>
      <c r="AA1" s="28"/>
      <c r="AB1" s="28" t="s">
        <v>12</v>
      </c>
      <c r="AC1" s="28"/>
      <c r="AD1" s="28"/>
      <c r="AE1" s="30" t="s">
        <v>13</v>
      </c>
      <c r="AF1" s="28"/>
      <c r="AG1" s="30" t="s">
        <v>14</v>
      </c>
      <c r="AH1" s="28"/>
      <c r="AI1" s="32" t="s">
        <v>15</v>
      </c>
      <c r="AJ1" s="28"/>
      <c r="AK1" s="28"/>
      <c r="AL1" s="30" t="s">
        <v>16</v>
      </c>
      <c r="AM1" s="28"/>
      <c r="AN1" s="30" t="s">
        <v>17</v>
      </c>
      <c r="AO1" s="28"/>
      <c r="AP1" s="28" t="s">
        <v>18</v>
      </c>
      <c r="AQ1" s="28"/>
      <c r="AR1" s="28"/>
      <c r="AS1" s="30" t="s">
        <v>19</v>
      </c>
      <c r="AT1" s="28"/>
      <c r="AU1" s="30" t="s">
        <v>20</v>
      </c>
      <c r="AV1" s="28"/>
      <c r="AW1" s="28"/>
      <c r="AX1" s="30" t="s">
        <v>21</v>
      </c>
      <c r="AY1" s="28"/>
      <c r="AZ1" s="28"/>
      <c r="BA1" s="28" t="s">
        <v>22</v>
      </c>
      <c r="BB1" s="28"/>
      <c r="BC1" s="28"/>
      <c r="BD1" s="30" t="s">
        <v>23</v>
      </c>
      <c r="BE1" s="28"/>
      <c r="BF1" s="30" t="s">
        <v>24</v>
      </c>
      <c r="BG1" s="28"/>
      <c r="BH1" s="30" t="s">
        <v>25</v>
      </c>
      <c r="BI1" s="28"/>
      <c r="BJ1" s="30" t="s">
        <v>26</v>
      </c>
      <c r="BK1" s="28"/>
      <c r="BL1" s="30" t="s">
        <v>27</v>
      </c>
      <c r="BM1" s="28"/>
      <c r="BN1" s="28"/>
      <c r="BO1" s="30" t="s">
        <v>28</v>
      </c>
      <c r="BP1" s="28"/>
      <c r="BQ1" s="28"/>
      <c r="BR1" s="30" t="s">
        <v>29</v>
      </c>
      <c r="BS1" s="28"/>
      <c r="BT1" s="30" t="s">
        <v>30</v>
      </c>
      <c r="BU1" s="28"/>
      <c r="BV1" s="28"/>
      <c r="BW1" s="30" t="s">
        <v>31</v>
      </c>
      <c r="BX1" s="28"/>
      <c r="BY1" s="30" t="s">
        <v>32</v>
      </c>
      <c r="BZ1" s="30"/>
      <c r="CA1" s="28" t="s">
        <v>33</v>
      </c>
      <c r="CB1" s="28"/>
      <c r="CC1" s="30" t="s">
        <v>34</v>
      </c>
      <c r="CD1" s="28"/>
      <c r="CE1" s="30" t="s">
        <v>35</v>
      </c>
      <c r="CF1" s="28"/>
      <c r="CG1" s="28"/>
      <c r="CH1" s="28" t="s">
        <v>36</v>
      </c>
      <c r="CI1" s="28"/>
      <c r="CJ1" s="28" t="s">
        <v>37</v>
      </c>
      <c r="CK1" s="28"/>
      <c r="CL1" s="30" t="s">
        <v>38</v>
      </c>
      <c r="CM1" s="28"/>
      <c r="CN1" s="28" t="s">
        <v>39</v>
      </c>
      <c r="CO1" s="28"/>
      <c r="CP1" s="30" t="s">
        <v>40</v>
      </c>
      <c r="CQ1" s="28"/>
      <c r="CR1" s="30" t="s">
        <v>41</v>
      </c>
      <c r="CS1" s="28"/>
      <c r="CT1" s="30" t="s">
        <v>42</v>
      </c>
      <c r="CU1" s="28"/>
      <c r="CV1" s="30" t="s">
        <v>43</v>
      </c>
      <c r="CW1" s="28"/>
      <c r="CX1" s="28"/>
      <c r="CY1" s="30" t="s">
        <v>44</v>
      </c>
      <c r="CZ1" s="28"/>
      <c r="DA1" s="30" t="s">
        <v>45</v>
      </c>
      <c r="DB1" s="28"/>
      <c r="DC1" s="30" t="s">
        <v>46</v>
      </c>
      <c r="DD1" s="28"/>
      <c r="DE1" s="30" t="s">
        <v>47</v>
      </c>
      <c r="DF1" s="28"/>
      <c r="DG1" s="28"/>
      <c r="DH1" s="30" t="s">
        <v>48</v>
      </c>
      <c r="DI1" s="28"/>
      <c r="DJ1" s="30" t="s">
        <v>49</v>
      </c>
      <c r="DK1" s="28"/>
      <c r="DL1" s="30" t="s">
        <v>50</v>
      </c>
      <c r="DM1" s="28"/>
      <c r="DN1" s="30" t="s">
        <v>51</v>
      </c>
      <c r="DO1" s="28"/>
      <c r="DP1" s="28"/>
      <c r="DQ1" s="30" t="s">
        <v>52</v>
      </c>
      <c r="DR1" s="28"/>
      <c r="DS1" s="28"/>
      <c r="DT1" s="30" t="s">
        <v>53</v>
      </c>
      <c r="DU1" s="28"/>
      <c r="DV1" s="28"/>
      <c r="DW1" s="30" t="s">
        <v>54</v>
      </c>
      <c r="DX1" s="28"/>
      <c r="DY1" s="28"/>
      <c r="DZ1" s="30" t="s">
        <v>55</v>
      </c>
      <c r="EA1" s="28"/>
      <c r="EB1" s="28"/>
      <c r="EC1" s="30" t="s">
        <v>56</v>
      </c>
      <c r="ED1" s="28"/>
      <c r="EE1" s="28"/>
      <c r="EF1" s="30" t="s">
        <v>57</v>
      </c>
      <c r="EG1" s="28"/>
      <c r="EH1" s="28"/>
      <c r="EI1" s="30" t="s">
        <v>58</v>
      </c>
      <c r="EJ1" s="28"/>
      <c r="EK1" s="30" t="s">
        <v>59</v>
      </c>
      <c r="EL1" s="28"/>
      <c r="EM1" s="60" t="s">
        <v>191</v>
      </c>
      <c r="EN1" s="75" t="s">
        <v>207</v>
      </c>
    </row>
    <row r="2" spans="1:144" s="27" customFormat="1" ht="31.5" customHeight="1" x14ac:dyDescent="0.35">
      <c r="A2" s="33" t="s">
        <v>60</v>
      </c>
      <c r="B2" s="33" t="s">
        <v>61</v>
      </c>
      <c r="C2" s="33" t="s">
        <v>62</v>
      </c>
      <c r="D2" s="33" t="s">
        <v>63</v>
      </c>
      <c r="E2" s="33" t="s">
        <v>64</v>
      </c>
      <c r="F2" s="33" t="s">
        <v>63</v>
      </c>
      <c r="G2" s="33" t="s">
        <v>64</v>
      </c>
      <c r="H2" s="33" t="s">
        <v>63</v>
      </c>
      <c r="I2" s="33" t="s">
        <v>64</v>
      </c>
      <c r="J2" s="33" t="s">
        <v>63</v>
      </c>
      <c r="K2" s="33" t="s">
        <v>64</v>
      </c>
      <c r="L2" s="33" t="s">
        <v>63</v>
      </c>
      <c r="M2" s="33" t="s">
        <v>64</v>
      </c>
      <c r="N2" s="33" t="s">
        <v>63</v>
      </c>
      <c r="O2" s="33" t="s">
        <v>64</v>
      </c>
      <c r="P2" s="34" t="s">
        <v>63</v>
      </c>
      <c r="Q2" s="34" t="s">
        <v>64</v>
      </c>
      <c r="R2" s="35" t="s">
        <v>63</v>
      </c>
      <c r="S2" s="34" t="s">
        <v>64</v>
      </c>
      <c r="T2" s="34" t="s">
        <v>63</v>
      </c>
      <c r="U2" s="34" t="s">
        <v>64</v>
      </c>
      <c r="V2" s="34" t="s">
        <v>63</v>
      </c>
      <c r="W2" s="34" t="s">
        <v>64</v>
      </c>
      <c r="X2" s="34" t="s">
        <v>63</v>
      </c>
      <c r="Y2" s="34" t="s">
        <v>64</v>
      </c>
      <c r="Z2" s="34" t="s">
        <v>63</v>
      </c>
      <c r="AA2" s="34" t="s">
        <v>64</v>
      </c>
      <c r="AB2" s="34" t="s">
        <v>63</v>
      </c>
      <c r="AC2" s="34" t="s">
        <v>64</v>
      </c>
      <c r="AD2" s="34" t="s">
        <v>65</v>
      </c>
      <c r="AE2" s="34" t="s">
        <v>63</v>
      </c>
      <c r="AF2" s="34" t="s">
        <v>64</v>
      </c>
      <c r="AG2" s="34" t="s">
        <v>63</v>
      </c>
      <c r="AH2" s="34" t="s">
        <v>64</v>
      </c>
      <c r="AI2" s="35" t="s">
        <v>63</v>
      </c>
      <c r="AJ2" s="34" t="s">
        <v>64</v>
      </c>
      <c r="AK2" s="34" t="s">
        <v>65</v>
      </c>
      <c r="AL2" s="34" t="s">
        <v>63</v>
      </c>
      <c r="AM2" s="34" t="s">
        <v>64</v>
      </c>
      <c r="AN2" s="34" t="s">
        <v>63</v>
      </c>
      <c r="AO2" s="34" t="s">
        <v>64</v>
      </c>
      <c r="AP2" s="34" t="s">
        <v>63</v>
      </c>
      <c r="AQ2" s="34" t="s">
        <v>64</v>
      </c>
      <c r="AR2" s="34" t="s">
        <v>65</v>
      </c>
      <c r="AS2" s="34" t="s">
        <v>63</v>
      </c>
      <c r="AT2" s="34" t="s">
        <v>64</v>
      </c>
      <c r="AU2" s="34" t="s">
        <v>63</v>
      </c>
      <c r="AV2" s="34" t="s">
        <v>64</v>
      </c>
      <c r="AW2" s="33" t="s">
        <v>66</v>
      </c>
      <c r="AX2" s="34" t="s">
        <v>63</v>
      </c>
      <c r="AY2" s="34" t="s">
        <v>64</v>
      </c>
      <c r="AZ2" s="33" t="s">
        <v>66</v>
      </c>
      <c r="BA2" s="34" t="s">
        <v>63</v>
      </c>
      <c r="BB2" s="34" t="s">
        <v>64</v>
      </c>
      <c r="BC2" s="33" t="s">
        <v>65</v>
      </c>
      <c r="BD2" s="34" t="s">
        <v>63</v>
      </c>
      <c r="BE2" s="34" t="s">
        <v>64</v>
      </c>
      <c r="BF2" s="34" t="s">
        <v>63</v>
      </c>
      <c r="BG2" s="34" t="s">
        <v>64</v>
      </c>
      <c r="BH2" s="34" t="s">
        <v>63</v>
      </c>
      <c r="BI2" s="34" t="s">
        <v>64</v>
      </c>
      <c r="BJ2" s="34" t="s">
        <v>63</v>
      </c>
      <c r="BK2" s="34" t="s">
        <v>64</v>
      </c>
      <c r="BL2" s="34" t="s">
        <v>63</v>
      </c>
      <c r="BM2" s="34" t="s">
        <v>64</v>
      </c>
      <c r="BN2" s="34" t="s">
        <v>65</v>
      </c>
      <c r="BO2" s="34" t="s">
        <v>63</v>
      </c>
      <c r="BP2" s="34" t="s">
        <v>64</v>
      </c>
      <c r="BQ2" s="34" t="s">
        <v>65</v>
      </c>
      <c r="BR2" s="34" t="s">
        <v>63</v>
      </c>
      <c r="BS2" s="34" t="s">
        <v>64</v>
      </c>
      <c r="BT2" s="34" t="s">
        <v>63</v>
      </c>
      <c r="BU2" s="34" t="s">
        <v>64</v>
      </c>
      <c r="BV2" s="33" t="s">
        <v>66</v>
      </c>
      <c r="BW2" s="34" t="s">
        <v>63</v>
      </c>
      <c r="BX2" s="34" t="s">
        <v>64</v>
      </c>
      <c r="BY2" s="34" t="s">
        <v>63</v>
      </c>
      <c r="BZ2" s="34" t="s">
        <v>64</v>
      </c>
      <c r="CA2" s="36" t="s">
        <v>63</v>
      </c>
      <c r="CB2" s="37" t="s">
        <v>64</v>
      </c>
      <c r="CC2" s="38" t="s">
        <v>63</v>
      </c>
      <c r="CD2" s="39" t="s">
        <v>64</v>
      </c>
      <c r="CE2" s="38" t="s">
        <v>63</v>
      </c>
      <c r="CF2" s="39" t="s">
        <v>64</v>
      </c>
      <c r="CG2" s="39" t="s">
        <v>65</v>
      </c>
      <c r="CH2" s="38" t="s">
        <v>63</v>
      </c>
      <c r="CI2" s="39" t="s">
        <v>64</v>
      </c>
      <c r="CJ2" s="38" t="s">
        <v>63</v>
      </c>
      <c r="CK2" s="39" t="s">
        <v>64</v>
      </c>
      <c r="CL2" s="38" t="s">
        <v>63</v>
      </c>
      <c r="CM2" s="39" t="s">
        <v>64</v>
      </c>
      <c r="CN2" s="36" t="s">
        <v>63</v>
      </c>
      <c r="CO2" s="37" t="s">
        <v>64</v>
      </c>
      <c r="CP2" s="38" t="s">
        <v>63</v>
      </c>
      <c r="CQ2" s="39" t="s">
        <v>64</v>
      </c>
      <c r="CR2" s="38" t="s">
        <v>63</v>
      </c>
      <c r="CS2" s="39" t="s">
        <v>64</v>
      </c>
      <c r="CT2" s="38" t="s">
        <v>63</v>
      </c>
      <c r="CU2" s="39" t="s">
        <v>64</v>
      </c>
      <c r="CV2" s="38" t="s">
        <v>63</v>
      </c>
      <c r="CW2" s="39" t="s">
        <v>64</v>
      </c>
      <c r="CX2" s="39" t="s">
        <v>65</v>
      </c>
      <c r="CY2" s="38" t="s">
        <v>63</v>
      </c>
      <c r="CZ2" s="39" t="s">
        <v>64</v>
      </c>
      <c r="DA2" s="38" t="s">
        <v>63</v>
      </c>
      <c r="DB2" s="39" t="s">
        <v>64</v>
      </c>
      <c r="DC2" s="38" t="s">
        <v>63</v>
      </c>
      <c r="DD2" s="39" t="s">
        <v>64</v>
      </c>
      <c r="DE2" s="39" t="s">
        <v>63</v>
      </c>
      <c r="DF2" s="39" t="s">
        <v>64</v>
      </c>
      <c r="DG2" s="39" t="s">
        <v>65</v>
      </c>
      <c r="DH2" s="39" t="s">
        <v>63</v>
      </c>
      <c r="DI2" s="39" t="s">
        <v>64</v>
      </c>
      <c r="DJ2" s="39" t="s">
        <v>63</v>
      </c>
      <c r="DK2" s="39" t="s">
        <v>64</v>
      </c>
      <c r="DL2" s="39" t="s">
        <v>63</v>
      </c>
      <c r="DM2" s="39" t="s">
        <v>64</v>
      </c>
      <c r="DN2" s="39" t="s">
        <v>63</v>
      </c>
      <c r="DO2" s="39" t="s">
        <v>64</v>
      </c>
      <c r="DP2" s="39" t="s">
        <v>188</v>
      </c>
      <c r="DQ2" s="39" t="s">
        <v>63</v>
      </c>
      <c r="DR2" s="39" t="s">
        <v>64</v>
      </c>
      <c r="DS2" s="39" t="s">
        <v>65</v>
      </c>
      <c r="DT2" s="39" t="s">
        <v>63</v>
      </c>
      <c r="DU2" s="39" t="s">
        <v>64</v>
      </c>
      <c r="DV2" s="39" t="s">
        <v>188</v>
      </c>
      <c r="DW2" s="39" t="s">
        <v>63</v>
      </c>
      <c r="DX2" s="39" t="s">
        <v>64</v>
      </c>
      <c r="DY2" s="39" t="s">
        <v>65</v>
      </c>
      <c r="DZ2" s="39" t="s">
        <v>63</v>
      </c>
      <c r="EA2" s="39" t="s">
        <v>64</v>
      </c>
      <c r="EB2" s="39" t="s">
        <v>188</v>
      </c>
      <c r="EC2" s="37" t="s">
        <v>63</v>
      </c>
      <c r="ED2" s="37" t="s">
        <v>64</v>
      </c>
      <c r="EE2" s="37" t="s">
        <v>188</v>
      </c>
      <c r="EF2" s="39" t="s">
        <v>63</v>
      </c>
      <c r="EG2" s="39" t="s">
        <v>64</v>
      </c>
      <c r="EH2" s="39" t="s">
        <v>65</v>
      </c>
      <c r="EI2" s="39" t="s">
        <v>63</v>
      </c>
      <c r="EJ2" s="39" t="s">
        <v>64</v>
      </c>
      <c r="EK2" s="39" t="s">
        <v>63</v>
      </c>
      <c r="EL2" s="39" t="s">
        <v>64</v>
      </c>
      <c r="EM2" s="19"/>
      <c r="EN2" s="71"/>
    </row>
    <row r="3" spans="1:144" ht="70" customHeight="1" x14ac:dyDescent="0.35">
      <c r="A3" s="40">
        <v>1</v>
      </c>
      <c r="B3" s="41" t="s">
        <v>67</v>
      </c>
      <c r="C3" s="41" t="s">
        <v>68</v>
      </c>
      <c r="D3" s="5">
        <v>1</v>
      </c>
      <c r="E3" s="2" t="s">
        <v>69</v>
      </c>
      <c r="F3" s="1">
        <v>0</v>
      </c>
      <c r="G3" s="2" t="s">
        <v>70</v>
      </c>
      <c r="H3" s="1">
        <v>1</v>
      </c>
      <c r="I3" s="2" t="s">
        <v>69</v>
      </c>
      <c r="J3" s="1">
        <v>1</v>
      </c>
      <c r="K3" s="6" t="s">
        <v>69</v>
      </c>
      <c r="L3" s="1">
        <v>1</v>
      </c>
      <c r="M3" s="2" t="s">
        <v>69</v>
      </c>
      <c r="N3" s="1">
        <v>1</v>
      </c>
      <c r="O3" s="2" t="s">
        <v>69</v>
      </c>
      <c r="P3" s="42">
        <v>0</v>
      </c>
      <c r="Q3" s="43" t="s">
        <v>71</v>
      </c>
      <c r="R3" s="44">
        <v>1</v>
      </c>
      <c r="S3" s="4" t="s">
        <v>72</v>
      </c>
      <c r="T3" s="5">
        <v>1</v>
      </c>
      <c r="U3" s="4" t="s">
        <v>69</v>
      </c>
      <c r="V3" s="3">
        <v>1</v>
      </c>
      <c r="W3" s="4" t="s">
        <v>69</v>
      </c>
      <c r="X3" s="5">
        <v>1</v>
      </c>
      <c r="Y3" s="6" t="s">
        <v>73</v>
      </c>
      <c r="Z3" s="5">
        <v>1</v>
      </c>
      <c r="AA3" s="4" t="s">
        <v>69</v>
      </c>
      <c r="AB3" s="5">
        <v>1</v>
      </c>
      <c r="AC3" s="4" t="s">
        <v>69</v>
      </c>
      <c r="AD3" s="4"/>
      <c r="AE3" s="5">
        <v>1</v>
      </c>
      <c r="AF3" s="4" t="s">
        <v>69</v>
      </c>
      <c r="AG3" s="5">
        <v>1</v>
      </c>
      <c r="AH3" s="4" t="s">
        <v>74</v>
      </c>
      <c r="AI3" s="3">
        <v>1</v>
      </c>
      <c r="AJ3" s="6" t="s">
        <v>69</v>
      </c>
      <c r="AK3" s="6"/>
      <c r="AL3" s="5">
        <v>1</v>
      </c>
      <c r="AM3" s="6" t="s">
        <v>69</v>
      </c>
      <c r="AN3" s="5">
        <v>1</v>
      </c>
      <c r="AO3" s="6" t="s">
        <v>69</v>
      </c>
      <c r="AP3" s="5">
        <v>1</v>
      </c>
      <c r="AQ3" s="7" t="s">
        <v>69</v>
      </c>
      <c r="AR3" s="7"/>
      <c r="AS3" s="5">
        <v>1</v>
      </c>
      <c r="AT3" s="7" t="s">
        <v>69</v>
      </c>
      <c r="AU3" s="5">
        <v>1</v>
      </c>
      <c r="AV3" s="7" t="s">
        <v>69</v>
      </c>
      <c r="AW3" s="7"/>
      <c r="AX3" s="5">
        <v>1</v>
      </c>
      <c r="AY3" s="7" t="s">
        <v>69</v>
      </c>
      <c r="AZ3" s="7"/>
      <c r="BA3" s="5">
        <v>1</v>
      </c>
      <c r="BB3" s="7" t="s">
        <v>69</v>
      </c>
      <c r="BC3" s="7"/>
      <c r="BD3" s="1">
        <v>1</v>
      </c>
      <c r="BE3" s="2" t="s">
        <v>69</v>
      </c>
      <c r="BF3" s="14">
        <v>1</v>
      </c>
      <c r="BG3" s="43" t="s">
        <v>69</v>
      </c>
      <c r="BH3" s="1">
        <v>1</v>
      </c>
      <c r="BI3" s="7" t="s">
        <v>69</v>
      </c>
      <c r="BJ3" s="5">
        <v>1</v>
      </c>
      <c r="BK3" s="7" t="s">
        <v>130</v>
      </c>
      <c r="BL3" s="5">
        <v>1</v>
      </c>
      <c r="BM3" s="7" t="s">
        <v>130</v>
      </c>
      <c r="BN3" s="7"/>
      <c r="BO3" s="5">
        <v>1</v>
      </c>
      <c r="BP3" s="7" t="s">
        <v>69</v>
      </c>
      <c r="BQ3" s="7"/>
      <c r="BR3" s="5">
        <v>1</v>
      </c>
      <c r="BS3" s="7" t="s">
        <v>69</v>
      </c>
      <c r="BT3" s="3">
        <v>1</v>
      </c>
      <c r="BU3" s="7" t="s">
        <v>69</v>
      </c>
      <c r="BV3" s="7"/>
      <c r="BW3" s="5">
        <v>1</v>
      </c>
      <c r="BX3" s="7" t="s">
        <v>69</v>
      </c>
      <c r="BY3" s="5">
        <v>1</v>
      </c>
      <c r="BZ3" s="7" t="s">
        <v>69</v>
      </c>
      <c r="CA3" s="5">
        <v>1</v>
      </c>
      <c r="CB3" s="7" t="s">
        <v>174</v>
      </c>
      <c r="CC3" s="5">
        <v>1</v>
      </c>
      <c r="CD3" s="7" t="s">
        <v>69</v>
      </c>
      <c r="CE3" s="1">
        <v>1</v>
      </c>
      <c r="CF3" s="6" t="s">
        <v>69</v>
      </c>
      <c r="CG3" s="6"/>
      <c r="CH3" s="1">
        <v>1</v>
      </c>
      <c r="CI3" s="2" t="s">
        <v>69</v>
      </c>
      <c r="CJ3" s="1">
        <v>1</v>
      </c>
      <c r="CK3" s="2" t="s">
        <v>69</v>
      </c>
      <c r="CL3" s="1">
        <v>1</v>
      </c>
      <c r="CM3" s="2" t="s">
        <v>69</v>
      </c>
      <c r="CN3" s="5">
        <v>1</v>
      </c>
      <c r="CO3" s="6" t="s">
        <v>69</v>
      </c>
      <c r="CP3" s="1">
        <v>1</v>
      </c>
      <c r="CQ3" s="9" t="s">
        <v>69</v>
      </c>
      <c r="CR3" s="1">
        <v>1</v>
      </c>
      <c r="CS3" s="9" t="s">
        <v>69</v>
      </c>
      <c r="CT3" s="1">
        <v>0</v>
      </c>
      <c r="CU3" s="9" t="s">
        <v>75</v>
      </c>
      <c r="CV3" s="1">
        <v>1</v>
      </c>
      <c r="CW3" s="9" t="s">
        <v>69</v>
      </c>
      <c r="CX3" s="9"/>
      <c r="CY3" s="1">
        <v>1</v>
      </c>
      <c r="CZ3" s="9" t="s">
        <v>69</v>
      </c>
      <c r="DA3" s="1">
        <v>1</v>
      </c>
      <c r="DB3" s="9" t="s">
        <v>69</v>
      </c>
      <c r="DC3" s="1">
        <v>1</v>
      </c>
      <c r="DD3" s="9" t="s">
        <v>69</v>
      </c>
      <c r="DE3" s="1">
        <v>1</v>
      </c>
      <c r="DF3" s="8" t="s">
        <v>69</v>
      </c>
      <c r="DG3" s="4" t="s">
        <v>161</v>
      </c>
      <c r="DH3" s="1">
        <v>1</v>
      </c>
      <c r="DI3" s="9" t="s">
        <v>69</v>
      </c>
      <c r="DJ3" s="10">
        <v>1</v>
      </c>
      <c r="DK3" s="9" t="s">
        <v>175</v>
      </c>
      <c r="DL3" s="1">
        <v>0</v>
      </c>
      <c r="DM3" s="9" t="s">
        <v>103</v>
      </c>
      <c r="DN3" s="1">
        <v>1</v>
      </c>
      <c r="DO3" s="9" t="s">
        <v>69</v>
      </c>
      <c r="DP3" s="9"/>
      <c r="DQ3" s="1">
        <v>1</v>
      </c>
      <c r="DR3" s="9" t="s">
        <v>175</v>
      </c>
      <c r="DS3" s="9"/>
      <c r="DT3" s="1">
        <v>1</v>
      </c>
      <c r="DU3" s="9" t="s">
        <v>69</v>
      </c>
      <c r="DV3" s="9"/>
      <c r="DW3" s="1">
        <v>1</v>
      </c>
      <c r="DX3" s="9" t="s">
        <v>69</v>
      </c>
      <c r="DY3" s="9"/>
      <c r="DZ3" s="5">
        <v>1</v>
      </c>
      <c r="EA3" s="7" t="s">
        <v>69</v>
      </c>
      <c r="EB3" s="7"/>
      <c r="EC3" s="3">
        <v>1</v>
      </c>
      <c r="ED3" s="2" t="s">
        <v>176</v>
      </c>
      <c r="EE3" s="2"/>
      <c r="EF3" s="3">
        <v>1</v>
      </c>
      <c r="EG3" s="7" t="s">
        <v>69</v>
      </c>
      <c r="EH3" s="7"/>
      <c r="EI3" s="3">
        <v>0</v>
      </c>
      <c r="EJ3" s="7" t="s">
        <v>76</v>
      </c>
      <c r="EK3" s="3">
        <v>1</v>
      </c>
      <c r="EL3" s="7" t="s">
        <v>69</v>
      </c>
      <c r="EM3" s="58">
        <f t="shared" ref="EM3:EM17" si="0">(SUM(D3:EK3))/60</f>
        <v>0.91666666666666663</v>
      </c>
      <c r="EN3" s="73">
        <f>COUNTIF(D3:EM3,1)</f>
        <v>55</v>
      </c>
    </row>
    <row r="4" spans="1:144" ht="53.4" customHeight="1" x14ac:dyDescent="0.35">
      <c r="A4" s="40">
        <v>2</v>
      </c>
      <c r="B4" s="41" t="s">
        <v>77</v>
      </c>
      <c r="C4" s="45" t="s">
        <v>192</v>
      </c>
      <c r="D4" s="5">
        <v>1</v>
      </c>
      <c r="E4" s="7" t="s">
        <v>74</v>
      </c>
      <c r="F4" s="1">
        <v>0</v>
      </c>
      <c r="G4" s="2" t="s">
        <v>70</v>
      </c>
      <c r="H4" s="1">
        <v>0</v>
      </c>
      <c r="I4" s="2" t="s">
        <v>78</v>
      </c>
      <c r="J4" s="1">
        <v>1</v>
      </c>
      <c r="K4" s="4" t="s">
        <v>74</v>
      </c>
      <c r="L4" s="1">
        <v>1</v>
      </c>
      <c r="M4" s="2" t="s">
        <v>74</v>
      </c>
      <c r="N4" s="1">
        <v>0</v>
      </c>
      <c r="O4" s="2" t="s">
        <v>79</v>
      </c>
      <c r="P4" s="42">
        <v>0</v>
      </c>
      <c r="Q4" s="43" t="s">
        <v>71</v>
      </c>
      <c r="R4" s="44">
        <v>1</v>
      </c>
      <c r="S4" s="4" t="s">
        <v>74</v>
      </c>
      <c r="T4" s="5">
        <v>0</v>
      </c>
      <c r="U4" s="4" t="s">
        <v>80</v>
      </c>
      <c r="V4" s="3">
        <v>1</v>
      </c>
      <c r="W4" s="4" t="s">
        <v>74</v>
      </c>
      <c r="X4" s="5">
        <v>1</v>
      </c>
      <c r="Y4" s="6" t="s">
        <v>74</v>
      </c>
      <c r="Z4" s="5">
        <v>0</v>
      </c>
      <c r="AA4" s="4" t="s">
        <v>81</v>
      </c>
      <c r="AB4" s="5">
        <v>0</v>
      </c>
      <c r="AC4" s="6" t="s">
        <v>82</v>
      </c>
      <c r="AD4" s="6"/>
      <c r="AE4" s="5">
        <v>0</v>
      </c>
      <c r="AF4" s="6" t="s">
        <v>83</v>
      </c>
      <c r="AG4" s="5">
        <v>1</v>
      </c>
      <c r="AH4" s="4" t="s">
        <v>74</v>
      </c>
      <c r="AI4" s="3">
        <v>1</v>
      </c>
      <c r="AJ4" s="6" t="s">
        <v>74</v>
      </c>
      <c r="AK4" s="6"/>
      <c r="AL4" s="5">
        <v>0</v>
      </c>
      <c r="AM4" s="6" t="s">
        <v>84</v>
      </c>
      <c r="AN4" s="5">
        <v>0</v>
      </c>
      <c r="AO4" s="6" t="s">
        <v>85</v>
      </c>
      <c r="AP4" s="5">
        <v>0</v>
      </c>
      <c r="AQ4" s="7" t="s">
        <v>86</v>
      </c>
      <c r="AR4" s="7"/>
      <c r="AS4" s="5">
        <v>1</v>
      </c>
      <c r="AT4" s="7" t="s">
        <v>74</v>
      </c>
      <c r="AU4" s="5">
        <v>1</v>
      </c>
      <c r="AV4" s="7" t="s">
        <v>74</v>
      </c>
      <c r="AW4" s="7"/>
      <c r="AX4" s="5">
        <v>0</v>
      </c>
      <c r="AY4" s="7" t="s">
        <v>119</v>
      </c>
      <c r="AZ4" s="7"/>
      <c r="BA4" s="5">
        <v>1</v>
      </c>
      <c r="BB4" s="7" t="s">
        <v>74</v>
      </c>
      <c r="BC4" s="7"/>
      <c r="BD4" s="5">
        <v>0</v>
      </c>
      <c r="BE4" s="7" t="s">
        <v>126</v>
      </c>
      <c r="BF4" s="5">
        <v>1</v>
      </c>
      <c r="BG4" s="7" t="s">
        <v>74</v>
      </c>
      <c r="BH4" s="5">
        <v>0</v>
      </c>
      <c r="BI4" s="7" t="s">
        <v>87</v>
      </c>
      <c r="BJ4" s="5">
        <v>0</v>
      </c>
      <c r="BK4" s="7" t="s">
        <v>88</v>
      </c>
      <c r="BL4" s="5">
        <v>0</v>
      </c>
      <c r="BM4" s="7" t="s">
        <v>89</v>
      </c>
      <c r="BN4" s="7"/>
      <c r="BO4" s="5">
        <v>0</v>
      </c>
      <c r="BP4" s="7" t="s">
        <v>90</v>
      </c>
      <c r="BQ4" s="7"/>
      <c r="BR4" s="5">
        <v>0</v>
      </c>
      <c r="BS4" s="7" t="s">
        <v>91</v>
      </c>
      <c r="BT4" s="3">
        <v>1</v>
      </c>
      <c r="BU4" s="7" t="s">
        <v>74</v>
      </c>
      <c r="BV4" s="7"/>
      <c r="BW4" s="3">
        <v>0</v>
      </c>
      <c r="BX4" s="7" t="s">
        <v>92</v>
      </c>
      <c r="BY4" s="3">
        <v>0</v>
      </c>
      <c r="BZ4" s="7" t="s">
        <v>93</v>
      </c>
      <c r="CA4" s="3">
        <v>0</v>
      </c>
      <c r="CB4" s="7" t="s">
        <v>94</v>
      </c>
      <c r="CC4" s="3">
        <v>0</v>
      </c>
      <c r="CD4" s="7" t="s">
        <v>95</v>
      </c>
      <c r="CE4" s="5">
        <v>1</v>
      </c>
      <c r="CF4" s="6" t="s">
        <v>74</v>
      </c>
      <c r="CG4" s="6"/>
      <c r="CH4" s="1">
        <v>1</v>
      </c>
      <c r="CI4" s="2" t="s">
        <v>74</v>
      </c>
      <c r="CJ4" s="1">
        <v>0</v>
      </c>
      <c r="CK4" s="2" t="s">
        <v>96</v>
      </c>
      <c r="CL4" s="5">
        <v>0</v>
      </c>
      <c r="CM4" s="7" t="s">
        <v>97</v>
      </c>
      <c r="CN4" s="5">
        <v>1</v>
      </c>
      <c r="CO4" s="6" t="s">
        <v>74</v>
      </c>
      <c r="CP4" s="1">
        <v>0</v>
      </c>
      <c r="CQ4" s="9" t="s">
        <v>98</v>
      </c>
      <c r="CR4" s="1">
        <v>0</v>
      </c>
      <c r="CS4" s="9" t="s">
        <v>99</v>
      </c>
      <c r="CT4" s="1">
        <v>0</v>
      </c>
      <c r="CU4" s="9" t="s">
        <v>75</v>
      </c>
      <c r="CV4" s="5">
        <v>1</v>
      </c>
      <c r="CW4" s="6" t="s">
        <v>74</v>
      </c>
      <c r="CX4" s="6"/>
      <c r="CY4" s="5">
        <v>1</v>
      </c>
      <c r="CZ4" s="6" t="s">
        <v>74</v>
      </c>
      <c r="DA4" s="5">
        <v>0</v>
      </c>
      <c r="DB4" s="6" t="s">
        <v>100</v>
      </c>
      <c r="DC4" s="5">
        <v>0</v>
      </c>
      <c r="DD4" s="6" t="s">
        <v>101</v>
      </c>
      <c r="DE4" s="1">
        <v>0</v>
      </c>
      <c r="DF4" s="8" t="s">
        <v>102</v>
      </c>
      <c r="DG4" s="8"/>
      <c r="DH4" s="5">
        <v>1</v>
      </c>
      <c r="DI4" s="6" t="s">
        <v>74</v>
      </c>
      <c r="DJ4" s="11">
        <v>0</v>
      </c>
      <c r="DK4" s="6" t="s">
        <v>121</v>
      </c>
      <c r="DL4" s="5">
        <v>0</v>
      </c>
      <c r="DM4" s="6" t="s">
        <v>103</v>
      </c>
      <c r="DN4" s="5">
        <v>1</v>
      </c>
      <c r="DO4" s="6" t="s">
        <v>74</v>
      </c>
      <c r="DP4" s="6"/>
      <c r="DQ4" s="5">
        <v>0</v>
      </c>
      <c r="DR4" s="6" t="s">
        <v>104</v>
      </c>
      <c r="DS4" s="6"/>
      <c r="DT4" s="5">
        <v>0</v>
      </c>
      <c r="DU4" s="6" t="s">
        <v>105</v>
      </c>
      <c r="DV4" s="6"/>
      <c r="DW4" s="5">
        <v>0</v>
      </c>
      <c r="DX4" s="6" t="s">
        <v>122</v>
      </c>
      <c r="DY4" s="6"/>
      <c r="DZ4" s="5">
        <v>1</v>
      </c>
      <c r="EA4" s="7" t="s">
        <v>74</v>
      </c>
      <c r="EB4" s="7"/>
      <c r="EC4" s="3">
        <v>1</v>
      </c>
      <c r="ED4" s="2" t="s">
        <v>74</v>
      </c>
      <c r="EE4" s="2"/>
      <c r="EF4" s="3">
        <v>1</v>
      </c>
      <c r="EG4" s="7" t="s">
        <v>74</v>
      </c>
      <c r="EH4" s="7"/>
      <c r="EI4" s="3">
        <v>0</v>
      </c>
      <c r="EJ4" s="7" t="s">
        <v>76</v>
      </c>
      <c r="EK4" s="3">
        <v>0</v>
      </c>
      <c r="EL4" s="7" t="s">
        <v>106</v>
      </c>
      <c r="EM4" s="58">
        <f t="shared" si="0"/>
        <v>0.38333333333333336</v>
      </c>
      <c r="EN4" s="73">
        <f>COUNTIF(D4:EM4,1)</f>
        <v>23</v>
      </c>
    </row>
    <row r="5" spans="1:144" ht="128" customHeight="1" x14ac:dyDescent="0.35">
      <c r="A5" s="40">
        <v>3</v>
      </c>
      <c r="B5" s="41" t="s">
        <v>107</v>
      </c>
      <c r="C5" s="41" t="s">
        <v>108</v>
      </c>
      <c r="D5" s="5">
        <v>1</v>
      </c>
      <c r="E5" s="7" t="s">
        <v>109</v>
      </c>
      <c r="F5" s="1">
        <v>0.5</v>
      </c>
      <c r="G5" s="2" t="s">
        <v>110</v>
      </c>
      <c r="H5" s="1">
        <v>0.5</v>
      </c>
      <c r="I5" s="2" t="s">
        <v>111</v>
      </c>
      <c r="J5" s="1">
        <v>0.5</v>
      </c>
      <c r="K5" s="4" t="s">
        <v>111</v>
      </c>
      <c r="L5" s="1">
        <v>0.5</v>
      </c>
      <c r="M5" s="2" t="s">
        <v>110</v>
      </c>
      <c r="N5" s="5">
        <v>0.5</v>
      </c>
      <c r="O5" s="7" t="s">
        <v>110</v>
      </c>
      <c r="P5" s="42">
        <v>0.5</v>
      </c>
      <c r="Q5" s="43" t="s">
        <v>110</v>
      </c>
      <c r="R5" s="44">
        <v>1</v>
      </c>
      <c r="S5" s="4" t="s">
        <v>109</v>
      </c>
      <c r="T5" s="5">
        <v>0</v>
      </c>
      <c r="U5" s="4" t="s">
        <v>80</v>
      </c>
      <c r="V5" s="3">
        <v>0.5</v>
      </c>
      <c r="W5" s="4" t="s">
        <v>110</v>
      </c>
      <c r="X5" s="3">
        <v>0.5</v>
      </c>
      <c r="Y5" s="6" t="s">
        <v>110</v>
      </c>
      <c r="Z5" s="5">
        <v>0</v>
      </c>
      <c r="AA5" s="4" t="s">
        <v>81</v>
      </c>
      <c r="AB5" s="5">
        <v>0.5</v>
      </c>
      <c r="AC5" s="6" t="s">
        <v>110</v>
      </c>
      <c r="AD5" s="6"/>
      <c r="AE5" s="5">
        <v>0.5</v>
      </c>
      <c r="AF5" s="6" t="s">
        <v>110</v>
      </c>
      <c r="AG5" s="5">
        <v>0</v>
      </c>
      <c r="AH5" s="6" t="s">
        <v>112</v>
      </c>
      <c r="AI5" s="3">
        <v>1</v>
      </c>
      <c r="AJ5" s="6" t="s">
        <v>110</v>
      </c>
      <c r="AK5" s="6"/>
      <c r="AL5" s="5">
        <v>0.5</v>
      </c>
      <c r="AM5" s="6" t="s">
        <v>110</v>
      </c>
      <c r="AN5" s="5">
        <v>0.5</v>
      </c>
      <c r="AO5" s="6" t="s">
        <v>110</v>
      </c>
      <c r="AP5" s="5">
        <v>0.5</v>
      </c>
      <c r="AQ5" s="7" t="s">
        <v>110</v>
      </c>
      <c r="AR5" s="7"/>
      <c r="AS5" s="5">
        <v>1</v>
      </c>
      <c r="AT5" s="7" t="s">
        <v>166</v>
      </c>
      <c r="AU5" s="5">
        <v>1</v>
      </c>
      <c r="AV5" s="7" t="s">
        <v>109</v>
      </c>
      <c r="AW5" s="7"/>
      <c r="AX5" s="5">
        <v>1</v>
      </c>
      <c r="AY5" s="7" t="s">
        <v>109</v>
      </c>
      <c r="AZ5" s="7"/>
      <c r="BA5" s="5">
        <v>1</v>
      </c>
      <c r="BB5" s="7" t="s">
        <v>166</v>
      </c>
      <c r="BC5" s="7" t="s">
        <v>74</v>
      </c>
      <c r="BD5" s="5">
        <v>0.5</v>
      </c>
      <c r="BE5" s="7" t="s">
        <v>110</v>
      </c>
      <c r="BF5" s="5">
        <v>1</v>
      </c>
      <c r="BG5" s="46" t="s">
        <v>111</v>
      </c>
      <c r="BH5" s="5">
        <v>0.5</v>
      </c>
      <c r="BI5" s="7" t="s">
        <v>111</v>
      </c>
      <c r="BJ5" s="5">
        <v>0</v>
      </c>
      <c r="BK5" s="7" t="s">
        <v>88</v>
      </c>
      <c r="BL5" s="5">
        <v>0</v>
      </c>
      <c r="BM5" s="7" t="s">
        <v>89</v>
      </c>
      <c r="BN5" s="7"/>
      <c r="BO5" s="5">
        <v>0.5</v>
      </c>
      <c r="BP5" s="7" t="s">
        <v>111</v>
      </c>
      <c r="BQ5" s="7"/>
      <c r="BR5" s="5">
        <v>0</v>
      </c>
      <c r="BS5" s="7" t="s">
        <v>91</v>
      </c>
      <c r="BT5" s="3">
        <v>0.5</v>
      </c>
      <c r="BU5" s="7" t="s">
        <v>111</v>
      </c>
      <c r="BV5" s="7"/>
      <c r="BW5" s="3">
        <v>0.5</v>
      </c>
      <c r="BX5" s="7" t="s">
        <v>110</v>
      </c>
      <c r="BY5" s="3">
        <v>0.5</v>
      </c>
      <c r="BZ5" s="7" t="s">
        <v>110</v>
      </c>
      <c r="CA5" s="3">
        <v>0.5</v>
      </c>
      <c r="CB5" s="7" t="s">
        <v>110</v>
      </c>
      <c r="CC5" s="3">
        <v>0.5</v>
      </c>
      <c r="CD5" s="7" t="s">
        <v>110</v>
      </c>
      <c r="CE5" s="1">
        <v>1</v>
      </c>
      <c r="CF5" s="74" t="s">
        <v>110</v>
      </c>
      <c r="CG5" s="6"/>
      <c r="CH5" s="1">
        <v>0.5</v>
      </c>
      <c r="CI5" s="2" t="s">
        <v>110</v>
      </c>
      <c r="CJ5" s="5">
        <v>0</v>
      </c>
      <c r="CK5" s="7" t="s">
        <v>96</v>
      </c>
      <c r="CL5" s="5">
        <v>0</v>
      </c>
      <c r="CM5" s="7" t="s">
        <v>97</v>
      </c>
      <c r="CN5" s="5">
        <v>0.5</v>
      </c>
      <c r="CO5" s="6" t="s">
        <v>110</v>
      </c>
      <c r="CP5" s="5">
        <v>0.5</v>
      </c>
      <c r="CQ5" s="6" t="s">
        <v>110</v>
      </c>
      <c r="CR5" s="5">
        <v>0</v>
      </c>
      <c r="CS5" s="6" t="s">
        <v>99</v>
      </c>
      <c r="CT5" s="5">
        <v>0</v>
      </c>
      <c r="CU5" s="9" t="s">
        <v>75</v>
      </c>
      <c r="CV5" s="5">
        <v>0.5</v>
      </c>
      <c r="CW5" s="6" t="s">
        <v>110</v>
      </c>
      <c r="CX5" s="6"/>
      <c r="CY5" s="5">
        <v>0.5</v>
      </c>
      <c r="CZ5" s="6" t="s">
        <v>110</v>
      </c>
      <c r="DA5" s="5">
        <v>0.5</v>
      </c>
      <c r="DB5" s="9" t="s">
        <v>110</v>
      </c>
      <c r="DC5" s="5">
        <v>0.5</v>
      </c>
      <c r="DD5" s="6" t="s">
        <v>110</v>
      </c>
      <c r="DE5" s="5">
        <v>0</v>
      </c>
      <c r="DF5" s="4" t="s">
        <v>110</v>
      </c>
      <c r="DG5" s="4"/>
      <c r="DH5" s="5">
        <v>0.5</v>
      </c>
      <c r="DI5" s="6" t="s">
        <v>110</v>
      </c>
      <c r="DJ5" s="11">
        <v>0.5</v>
      </c>
      <c r="DK5" s="6" t="s">
        <v>110</v>
      </c>
      <c r="DL5" s="5">
        <v>0</v>
      </c>
      <c r="DM5" s="6" t="s">
        <v>103</v>
      </c>
      <c r="DN5" s="5">
        <v>0.5</v>
      </c>
      <c r="DO5" s="6" t="s">
        <v>110</v>
      </c>
      <c r="DP5" s="6"/>
      <c r="DQ5" s="5">
        <v>0.5</v>
      </c>
      <c r="DR5" s="6" t="s">
        <v>110</v>
      </c>
      <c r="DS5" s="13"/>
      <c r="DT5" s="5">
        <v>0.5</v>
      </c>
      <c r="DU5" s="6" t="s">
        <v>110</v>
      </c>
      <c r="DV5" s="6"/>
      <c r="DW5" s="5">
        <v>0.5</v>
      </c>
      <c r="DX5" s="6" t="s">
        <v>110</v>
      </c>
      <c r="DY5" s="6"/>
      <c r="DZ5" s="5">
        <v>1</v>
      </c>
      <c r="EA5" s="7" t="s">
        <v>109</v>
      </c>
      <c r="EB5" s="7"/>
      <c r="EC5" s="3">
        <v>0.5</v>
      </c>
      <c r="ED5" s="2" t="s">
        <v>110</v>
      </c>
      <c r="EE5" s="2"/>
      <c r="EF5" s="3">
        <v>0.5</v>
      </c>
      <c r="EG5" s="7" t="s">
        <v>110</v>
      </c>
      <c r="EH5" s="7"/>
      <c r="EI5" s="3">
        <v>0.5</v>
      </c>
      <c r="EJ5" s="7" t="s">
        <v>110</v>
      </c>
      <c r="EK5" s="3">
        <v>0</v>
      </c>
      <c r="EL5" s="7" t="s">
        <v>106</v>
      </c>
      <c r="EM5" s="58">
        <f t="shared" si="0"/>
        <v>0.47499999999999998</v>
      </c>
      <c r="EN5" s="73">
        <f t="shared" ref="EN5:EN12" si="1">COUNTIF(D5:EM5,1)</f>
        <v>10</v>
      </c>
    </row>
    <row r="6" spans="1:144" ht="83.5" customHeight="1" x14ac:dyDescent="0.35">
      <c r="A6" s="40">
        <v>4</v>
      </c>
      <c r="B6" s="41" t="s">
        <v>113</v>
      </c>
      <c r="C6" s="45" t="s">
        <v>114</v>
      </c>
      <c r="D6" s="5">
        <v>1</v>
      </c>
      <c r="E6" s="7" t="s">
        <v>74</v>
      </c>
      <c r="F6" s="1">
        <v>0</v>
      </c>
      <c r="G6" s="7" t="s">
        <v>70</v>
      </c>
      <c r="H6" s="1">
        <v>0</v>
      </c>
      <c r="I6" s="2" t="s">
        <v>78</v>
      </c>
      <c r="J6" s="1">
        <v>0</v>
      </c>
      <c r="K6" s="4" t="s">
        <v>115</v>
      </c>
      <c r="L6" s="1">
        <v>0</v>
      </c>
      <c r="M6" s="2" t="s">
        <v>74</v>
      </c>
      <c r="N6" s="1">
        <v>0</v>
      </c>
      <c r="O6" s="2" t="s">
        <v>116</v>
      </c>
      <c r="P6" s="42">
        <v>0</v>
      </c>
      <c r="Q6" s="43" t="s">
        <v>71</v>
      </c>
      <c r="R6" s="44">
        <v>1</v>
      </c>
      <c r="S6" s="4" t="s">
        <v>74</v>
      </c>
      <c r="T6" s="5">
        <v>0</v>
      </c>
      <c r="U6" s="4" t="s">
        <v>80</v>
      </c>
      <c r="V6" s="3">
        <v>0</v>
      </c>
      <c r="W6" s="4" t="s">
        <v>117</v>
      </c>
      <c r="X6" s="5">
        <v>0</v>
      </c>
      <c r="Y6" s="6" t="s">
        <v>118</v>
      </c>
      <c r="Z6" s="5">
        <v>0</v>
      </c>
      <c r="AA6" s="4" t="s">
        <v>81</v>
      </c>
      <c r="AB6" s="5">
        <v>0</v>
      </c>
      <c r="AC6" s="6" t="s">
        <v>82</v>
      </c>
      <c r="AD6" s="4"/>
      <c r="AE6" s="5">
        <v>0</v>
      </c>
      <c r="AF6" s="4" t="s">
        <v>83</v>
      </c>
      <c r="AG6" s="5">
        <v>0</v>
      </c>
      <c r="AH6" s="4" t="s">
        <v>112</v>
      </c>
      <c r="AI6" s="3">
        <v>0.5</v>
      </c>
      <c r="AJ6" s="6" t="s">
        <v>74</v>
      </c>
      <c r="AK6" s="6"/>
      <c r="AL6" s="5">
        <v>0</v>
      </c>
      <c r="AM6" s="6" t="s">
        <v>84</v>
      </c>
      <c r="AN6" s="5">
        <v>0</v>
      </c>
      <c r="AO6" s="6" t="s">
        <v>85</v>
      </c>
      <c r="AP6" s="5">
        <v>0</v>
      </c>
      <c r="AQ6" s="7" t="s">
        <v>86</v>
      </c>
      <c r="AR6" s="7"/>
      <c r="AS6" s="5">
        <v>1</v>
      </c>
      <c r="AT6" s="7" t="s">
        <v>74</v>
      </c>
      <c r="AU6" s="5">
        <v>1</v>
      </c>
      <c r="AV6" s="7" t="s">
        <v>74</v>
      </c>
      <c r="AW6" s="7"/>
      <c r="AX6" s="5">
        <v>0</v>
      </c>
      <c r="AY6" s="7" t="s">
        <v>119</v>
      </c>
      <c r="AZ6" s="7"/>
      <c r="BA6" s="14">
        <v>1</v>
      </c>
      <c r="BB6" s="7" t="s">
        <v>74</v>
      </c>
      <c r="BC6" s="7"/>
      <c r="BD6" s="1">
        <v>0</v>
      </c>
      <c r="BE6" s="2" t="s">
        <v>126</v>
      </c>
      <c r="BF6" s="5">
        <v>0</v>
      </c>
      <c r="BG6" s="7" t="s">
        <v>171</v>
      </c>
      <c r="BH6" s="1">
        <v>0</v>
      </c>
      <c r="BI6" s="2" t="s">
        <v>87</v>
      </c>
      <c r="BJ6" s="5">
        <v>0</v>
      </c>
      <c r="BK6" s="7" t="s">
        <v>88</v>
      </c>
      <c r="BL6" s="5">
        <v>0</v>
      </c>
      <c r="BM6" s="7" t="s">
        <v>89</v>
      </c>
      <c r="BN6" s="7"/>
      <c r="BO6" s="5">
        <v>0</v>
      </c>
      <c r="BP6" s="7" t="s">
        <v>90</v>
      </c>
      <c r="BQ6" s="7"/>
      <c r="BR6" s="5">
        <v>0</v>
      </c>
      <c r="BS6" s="7" t="s">
        <v>91</v>
      </c>
      <c r="BT6" s="3">
        <v>0</v>
      </c>
      <c r="BU6" s="7" t="s">
        <v>150</v>
      </c>
      <c r="BV6" s="7"/>
      <c r="BW6" s="3">
        <v>0</v>
      </c>
      <c r="BX6" s="7" t="s">
        <v>92</v>
      </c>
      <c r="BY6" s="3">
        <v>0</v>
      </c>
      <c r="BZ6" s="7" t="s">
        <v>93</v>
      </c>
      <c r="CA6" s="3">
        <v>0</v>
      </c>
      <c r="CB6" s="7" t="s">
        <v>94</v>
      </c>
      <c r="CC6" s="3">
        <v>0</v>
      </c>
      <c r="CD6" s="7" t="s">
        <v>95</v>
      </c>
      <c r="CE6" s="1">
        <v>0</v>
      </c>
      <c r="CF6" s="6" t="s">
        <v>127</v>
      </c>
      <c r="CG6" s="6"/>
      <c r="CH6" s="1">
        <v>0</v>
      </c>
      <c r="CI6" s="2" t="s">
        <v>177</v>
      </c>
      <c r="CJ6" s="1">
        <v>0</v>
      </c>
      <c r="CK6" s="2" t="s">
        <v>96</v>
      </c>
      <c r="CL6" s="1">
        <v>0</v>
      </c>
      <c r="CM6" s="2" t="s">
        <v>97</v>
      </c>
      <c r="CN6" s="5">
        <v>0</v>
      </c>
      <c r="CO6" s="6" t="s">
        <v>145</v>
      </c>
      <c r="CP6" s="1">
        <v>0</v>
      </c>
      <c r="CQ6" s="6" t="s">
        <v>98</v>
      </c>
      <c r="CR6" s="1">
        <v>0</v>
      </c>
      <c r="CS6" s="6" t="s">
        <v>99</v>
      </c>
      <c r="CT6" s="1">
        <v>0</v>
      </c>
      <c r="CU6" s="9" t="s">
        <v>75</v>
      </c>
      <c r="CV6" s="1">
        <v>0</v>
      </c>
      <c r="CW6" s="9" t="s">
        <v>178</v>
      </c>
      <c r="CX6" s="9"/>
      <c r="CY6" s="1">
        <v>0</v>
      </c>
      <c r="CZ6" s="9" t="s">
        <v>179</v>
      </c>
      <c r="DA6" s="1">
        <v>0</v>
      </c>
      <c r="DB6" s="9" t="s">
        <v>180</v>
      </c>
      <c r="DC6" s="1">
        <v>0</v>
      </c>
      <c r="DD6" s="9" t="s">
        <v>101</v>
      </c>
      <c r="DE6" s="1">
        <v>0</v>
      </c>
      <c r="DF6" s="8" t="s">
        <v>102</v>
      </c>
      <c r="DG6" s="8"/>
      <c r="DH6" s="1">
        <v>0</v>
      </c>
      <c r="DI6" s="9" t="s">
        <v>120</v>
      </c>
      <c r="DJ6" s="10">
        <v>0</v>
      </c>
      <c r="DK6" s="15" t="s">
        <v>121</v>
      </c>
      <c r="DL6" s="1">
        <v>0</v>
      </c>
      <c r="DM6" s="9" t="s">
        <v>103</v>
      </c>
      <c r="DN6" s="1">
        <v>0</v>
      </c>
      <c r="DO6" s="9" t="s">
        <v>181</v>
      </c>
      <c r="DP6" s="9"/>
      <c r="DQ6" s="1">
        <v>0</v>
      </c>
      <c r="DR6" s="9" t="s">
        <v>104</v>
      </c>
      <c r="DS6" s="9"/>
      <c r="DT6" s="1">
        <v>0</v>
      </c>
      <c r="DU6" s="6" t="s">
        <v>105</v>
      </c>
      <c r="DV6" s="9"/>
      <c r="DW6" s="1">
        <v>0</v>
      </c>
      <c r="DX6" s="9" t="s">
        <v>122</v>
      </c>
      <c r="DY6" s="9"/>
      <c r="DZ6" s="5">
        <v>0.5</v>
      </c>
      <c r="EA6" s="7" t="s">
        <v>74</v>
      </c>
      <c r="EB6" s="7"/>
      <c r="EC6" s="3">
        <v>0</v>
      </c>
      <c r="ED6" s="2" t="s">
        <v>182</v>
      </c>
      <c r="EE6" s="2"/>
      <c r="EF6" s="3">
        <v>0</v>
      </c>
      <c r="EG6" s="7" t="s">
        <v>123</v>
      </c>
      <c r="EH6" s="7"/>
      <c r="EI6" s="3">
        <v>0</v>
      </c>
      <c r="EJ6" s="7" t="s">
        <v>76</v>
      </c>
      <c r="EK6" s="3">
        <v>0</v>
      </c>
      <c r="EL6" s="7" t="s">
        <v>106</v>
      </c>
      <c r="EM6" s="58">
        <f t="shared" si="0"/>
        <v>0.1</v>
      </c>
      <c r="EN6" s="73">
        <f t="shared" si="1"/>
        <v>5</v>
      </c>
    </row>
    <row r="7" spans="1:144" ht="83" customHeight="1" x14ac:dyDescent="0.35">
      <c r="A7" s="40">
        <v>5</v>
      </c>
      <c r="B7" s="41" t="s">
        <v>124</v>
      </c>
      <c r="C7" s="41" t="s">
        <v>125</v>
      </c>
      <c r="D7" s="5">
        <v>0.5</v>
      </c>
      <c r="E7" s="7" t="s">
        <v>74</v>
      </c>
      <c r="F7" s="1">
        <v>0</v>
      </c>
      <c r="G7" s="7" t="s">
        <v>70</v>
      </c>
      <c r="H7" s="1">
        <v>0</v>
      </c>
      <c r="I7" s="2" t="s">
        <v>78</v>
      </c>
      <c r="J7" s="1">
        <v>0.5</v>
      </c>
      <c r="K7" s="4" t="s">
        <v>74</v>
      </c>
      <c r="L7" s="1">
        <v>0.5</v>
      </c>
      <c r="M7" s="2" t="s">
        <v>74</v>
      </c>
      <c r="N7" s="1">
        <v>0.5</v>
      </c>
      <c r="O7" s="2" t="s">
        <v>69</v>
      </c>
      <c r="P7" s="42">
        <v>0</v>
      </c>
      <c r="Q7" s="43" t="s">
        <v>71</v>
      </c>
      <c r="R7" s="44">
        <v>0.5</v>
      </c>
      <c r="S7" s="4" t="s">
        <v>74</v>
      </c>
      <c r="T7" s="5">
        <v>0</v>
      </c>
      <c r="U7" s="4" t="s">
        <v>69</v>
      </c>
      <c r="V7" s="3">
        <v>0.5</v>
      </c>
      <c r="W7" s="4" t="s">
        <v>74</v>
      </c>
      <c r="X7" s="5">
        <v>0.5</v>
      </c>
      <c r="Y7" s="6" t="s">
        <v>74</v>
      </c>
      <c r="Z7" s="5">
        <v>0</v>
      </c>
      <c r="AA7" s="4" t="s">
        <v>81</v>
      </c>
      <c r="AB7" s="5">
        <v>0</v>
      </c>
      <c r="AC7" s="6" t="s">
        <v>82</v>
      </c>
      <c r="AD7" s="4"/>
      <c r="AE7" s="5">
        <v>0</v>
      </c>
      <c r="AF7" s="4" t="s">
        <v>83</v>
      </c>
      <c r="AG7" s="5">
        <v>0.5</v>
      </c>
      <c r="AH7" s="4" t="s">
        <v>74</v>
      </c>
      <c r="AI7" s="3">
        <v>1</v>
      </c>
      <c r="AJ7" s="6" t="s">
        <v>74</v>
      </c>
      <c r="AK7" s="16"/>
      <c r="AL7" s="5">
        <v>0</v>
      </c>
      <c r="AM7" s="6" t="s">
        <v>84</v>
      </c>
      <c r="AN7" s="5">
        <v>0</v>
      </c>
      <c r="AO7" s="6" t="s">
        <v>85</v>
      </c>
      <c r="AP7" s="5">
        <v>0</v>
      </c>
      <c r="AQ7" s="7" t="s">
        <v>86</v>
      </c>
      <c r="AR7" s="7"/>
      <c r="AS7" s="5">
        <v>0.5</v>
      </c>
      <c r="AT7" s="7" t="s">
        <v>74</v>
      </c>
      <c r="AU7" s="5">
        <v>0.5</v>
      </c>
      <c r="AV7" s="7" t="s">
        <v>74</v>
      </c>
      <c r="AW7" s="7"/>
      <c r="AX7" s="5">
        <v>0</v>
      </c>
      <c r="AY7" s="7" t="s">
        <v>119</v>
      </c>
      <c r="AZ7" s="7"/>
      <c r="BA7" s="5">
        <v>0.5</v>
      </c>
      <c r="BB7" s="7" t="s">
        <v>74</v>
      </c>
      <c r="BC7" s="7"/>
      <c r="BD7" s="1">
        <v>0</v>
      </c>
      <c r="BE7" s="2" t="s">
        <v>126</v>
      </c>
      <c r="BF7" s="14">
        <v>0</v>
      </c>
      <c r="BG7" s="7" t="s">
        <v>171</v>
      </c>
      <c r="BH7" s="1">
        <v>0</v>
      </c>
      <c r="BI7" s="7" t="s">
        <v>87</v>
      </c>
      <c r="BJ7" s="5">
        <v>0.5</v>
      </c>
      <c r="BK7" s="7" t="s">
        <v>130</v>
      </c>
      <c r="BL7" s="5">
        <v>0.5</v>
      </c>
      <c r="BM7" s="7" t="s">
        <v>130</v>
      </c>
      <c r="BN7" s="7"/>
      <c r="BO7" s="5">
        <v>0</v>
      </c>
      <c r="BP7" s="7" t="s">
        <v>90</v>
      </c>
      <c r="BQ7" s="7"/>
      <c r="BR7" s="5">
        <v>0</v>
      </c>
      <c r="BS7" s="7" t="s">
        <v>91</v>
      </c>
      <c r="BT7" s="3">
        <v>0.5</v>
      </c>
      <c r="BU7" s="7" t="s">
        <v>74</v>
      </c>
      <c r="BV7" s="7"/>
      <c r="BW7" s="5">
        <v>0</v>
      </c>
      <c r="BX7" s="7" t="s">
        <v>92</v>
      </c>
      <c r="BY7" s="5">
        <v>0.5</v>
      </c>
      <c r="BZ7" s="7" t="s">
        <v>69</v>
      </c>
      <c r="CA7" s="3">
        <v>0</v>
      </c>
      <c r="CB7" s="7" t="s">
        <v>94</v>
      </c>
      <c r="CC7" s="3">
        <v>0</v>
      </c>
      <c r="CD7" s="7" t="s">
        <v>95</v>
      </c>
      <c r="CE7" s="1">
        <v>0</v>
      </c>
      <c r="CF7" s="6" t="s">
        <v>127</v>
      </c>
      <c r="CG7" s="6"/>
      <c r="CH7" s="1">
        <v>0.5</v>
      </c>
      <c r="CI7" s="2" t="s">
        <v>74</v>
      </c>
      <c r="CJ7" s="1">
        <v>0</v>
      </c>
      <c r="CK7" s="2" t="s">
        <v>69</v>
      </c>
      <c r="CL7" s="1">
        <v>0</v>
      </c>
      <c r="CM7" s="2" t="s">
        <v>97</v>
      </c>
      <c r="CN7" s="5">
        <v>0.5</v>
      </c>
      <c r="CO7" s="6" t="s">
        <v>111</v>
      </c>
      <c r="CP7" s="1">
        <v>0</v>
      </c>
      <c r="CQ7" s="9" t="s">
        <v>98</v>
      </c>
      <c r="CR7" s="1">
        <v>0</v>
      </c>
      <c r="CS7" s="9" t="s">
        <v>99</v>
      </c>
      <c r="CT7" s="1">
        <v>0</v>
      </c>
      <c r="CU7" s="9" t="s">
        <v>75</v>
      </c>
      <c r="CV7" s="1">
        <v>0.5</v>
      </c>
      <c r="CW7" s="6" t="s">
        <v>74</v>
      </c>
      <c r="CX7" s="9"/>
      <c r="CY7" s="1">
        <v>0.5</v>
      </c>
      <c r="CZ7" s="6" t="s">
        <v>74</v>
      </c>
      <c r="DA7" s="1">
        <v>0</v>
      </c>
      <c r="DB7" s="9" t="s">
        <v>100</v>
      </c>
      <c r="DC7" s="1">
        <v>0</v>
      </c>
      <c r="DD7" s="9" t="s">
        <v>69</v>
      </c>
      <c r="DE7" s="1">
        <v>0</v>
      </c>
      <c r="DF7" s="8" t="s">
        <v>102</v>
      </c>
      <c r="DG7" s="8"/>
      <c r="DH7" s="1">
        <v>0</v>
      </c>
      <c r="DI7" s="9" t="s">
        <v>120</v>
      </c>
      <c r="DJ7" s="10">
        <v>1</v>
      </c>
      <c r="DK7" s="9" t="s">
        <v>161</v>
      </c>
      <c r="DL7" s="1">
        <v>0</v>
      </c>
      <c r="DM7" s="9" t="s">
        <v>103</v>
      </c>
      <c r="DN7" s="1">
        <v>0.5</v>
      </c>
      <c r="DO7" s="6" t="s">
        <v>74</v>
      </c>
      <c r="DP7" s="6"/>
      <c r="DQ7" s="1">
        <v>0</v>
      </c>
      <c r="DR7" s="6" t="s">
        <v>104</v>
      </c>
      <c r="DS7" s="6"/>
      <c r="DT7" s="1">
        <v>0</v>
      </c>
      <c r="DU7" s="6" t="s">
        <v>105</v>
      </c>
      <c r="DV7" s="6"/>
      <c r="DW7" s="1">
        <v>0</v>
      </c>
      <c r="DX7" s="6" t="s">
        <v>122</v>
      </c>
      <c r="DY7" s="6"/>
      <c r="DZ7" s="5">
        <v>0.5</v>
      </c>
      <c r="EA7" s="7" t="s">
        <v>74</v>
      </c>
      <c r="EB7" s="7"/>
      <c r="EC7" s="3">
        <v>0.5</v>
      </c>
      <c r="ED7" s="2" t="s">
        <v>74</v>
      </c>
      <c r="EE7" s="2"/>
      <c r="EF7" s="3">
        <v>0.5</v>
      </c>
      <c r="EG7" s="7" t="s">
        <v>74</v>
      </c>
      <c r="EH7" s="7"/>
      <c r="EI7" s="3">
        <v>0</v>
      </c>
      <c r="EJ7" s="7" t="s">
        <v>76</v>
      </c>
      <c r="EK7" s="3">
        <v>0</v>
      </c>
      <c r="EL7" s="7" t="s">
        <v>106</v>
      </c>
      <c r="EM7" s="58">
        <f t="shared" si="0"/>
        <v>0.22500000000000001</v>
      </c>
      <c r="EN7" s="73">
        <f>COUNTIF(D7:EM7,1)</f>
        <v>2</v>
      </c>
    </row>
    <row r="8" spans="1:144" ht="84.5" customHeight="1" x14ac:dyDescent="0.35">
      <c r="A8" s="40">
        <v>6</v>
      </c>
      <c r="B8" s="41" t="s">
        <v>128</v>
      </c>
      <c r="C8" s="45" t="s">
        <v>129</v>
      </c>
      <c r="D8" s="5">
        <v>0.5</v>
      </c>
      <c r="E8" s="7" t="s">
        <v>74</v>
      </c>
      <c r="F8" s="1">
        <v>0</v>
      </c>
      <c r="G8" s="7" t="s">
        <v>70</v>
      </c>
      <c r="H8" s="1">
        <v>0.5</v>
      </c>
      <c r="I8" s="2" t="s">
        <v>69</v>
      </c>
      <c r="J8" s="1">
        <v>0.5</v>
      </c>
      <c r="K8" s="4" t="s">
        <v>74</v>
      </c>
      <c r="L8" s="1">
        <v>0.5</v>
      </c>
      <c r="M8" s="2" t="s">
        <v>74</v>
      </c>
      <c r="N8" s="1">
        <v>0.5</v>
      </c>
      <c r="O8" s="2" t="s">
        <v>69</v>
      </c>
      <c r="P8" s="42">
        <v>0</v>
      </c>
      <c r="Q8" s="43" t="s">
        <v>71</v>
      </c>
      <c r="R8" s="44">
        <v>0.5</v>
      </c>
      <c r="S8" s="4" t="s">
        <v>74</v>
      </c>
      <c r="T8" s="5">
        <v>0.5</v>
      </c>
      <c r="U8" s="4" t="s">
        <v>69</v>
      </c>
      <c r="V8" s="3">
        <v>0.5</v>
      </c>
      <c r="W8" s="4" t="s">
        <v>74</v>
      </c>
      <c r="X8" s="5">
        <v>0.5</v>
      </c>
      <c r="Y8" s="6" t="s">
        <v>74</v>
      </c>
      <c r="Z8" s="5">
        <v>0.5</v>
      </c>
      <c r="AA8" s="4" t="s">
        <v>69</v>
      </c>
      <c r="AB8" s="5">
        <v>0.5</v>
      </c>
      <c r="AC8" s="4" t="s">
        <v>130</v>
      </c>
      <c r="AD8" s="4" t="s">
        <v>69</v>
      </c>
      <c r="AE8" s="5">
        <v>0.5</v>
      </c>
      <c r="AF8" s="6" t="s">
        <v>130</v>
      </c>
      <c r="AG8" s="5">
        <v>0.5</v>
      </c>
      <c r="AH8" s="4" t="s">
        <v>74</v>
      </c>
      <c r="AI8" s="3">
        <v>0.5</v>
      </c>
      <c r="AJ8" s="6" t="s">
        <v>74</v>
      </c>
      <c r="AK8" s="16"/>
      <c r="AL8" s="5">
        <v>0.5</v>
      </c>
      <c r="AM8" s="6" t="s">
        <v>69</v>
      </c>
      <c r="AN8" s="5">
        <v>0.5</v>
      </c>
      <c r="AO8" s="6" t="s">
        <v>69</v>
      </c>
      <c r="AP8" s="5">
        <v>0.5</v>
      </c>
      <c r="AQ8" s="7" t="s">
        <v>69</v>
      </c>
      <c r="AR8" s="7"/>
      <c r="AS8" s="5">
        <v>0.5</v>
      </c>
      <c r="AT8" s="7" t="s">
        <v>74</v>
      </c>
      <c r="AU8" s="5">
        <v>1</v>
      </c>
      <c r="AV8" s="7" t="s">
        <v>74</v>
      </c>
      <c r="AW8" s="7"/>
      <c r="AX8" s="5">
        <v>0.5</v>
      </c>
      <c r="AY8" s="7" t="s">
        <v>161</v>
      </c>
      <c r="AZ8" s="7" t="s">
        <v>69</v>
      </c>
      <c r="BA8" s="5">
        <v>1</v>
      </c>
      <c r="BB8" s="7" t="s">
        <v>74</v>
      </c>
      <c r="BC8" s="7"/>
      <c r="BD8" s="1">
        <v>0.5</v>
      </c>
      <c r="BE8" s="2" t="s">
        <v>130</v>
      </c>
      <c r="BF8" s="14">
        <v>0.5</v>
      </c>
      <c r="BG8" s="7" t="s">
        <v>74</v>
      </c>
      <c r="BH8" s="1">
        <v>0.5</v>
      </c>
      <c r="BI8" s="7" t="s">
        <v>69</v>
      </c>
      <c r="BJ8" s="5">
        <v>0.5</v>
      </c>
      <c r="BK8" s="7" t="s">
        <v>130</v>
      </c>
      <c r="BL8" s="5">
        <v>0</v>
      </c>
      <c r="BM8" s="7" t="s">
        <v>131</v>
      </c>
      <c r="BN8" s="7"/>
      <c r="BO8" s="5">
        <v>0.5</v>
      </c>
      <c r="BP8" s="7" t="s">
        <v>69</v>
      </c>
      <c r="BQ8" s="7"/>
      <c r="BR8" s="5">
        <v>0.5</v>
      </c>
      <c r="BS8" s="7" t="s">
        <v>161</v>
      </c>
      <c r="BT8" s="3">
        <v>0.5</v>
      </c>
      <c r="BU8" s="7" t="s">
        <v>74</v>
      </c>
      <c r="BV8" s="7"/>
      <c r="BW8" s="3">
        <v>0.5</v>
      </c>
      <c r="BX8" s="7" t="s">
        <v>69</v>
      </c>
      <c r="BY8" s="3">
        <v>0.5</v>
      </c>
      <c r="BZ8" s="7" t="s">
        <v>69</v>
      </c>
      <c r="CA8" s="5">
        <v>0.5</v>
      </c>
      <c r="CB8" s="7" t="s">
        <v>174</v>
      </c>
      <c r="CC8" s="3">
        <v>0.5</v>
      </c>
      <c r="CD8" s="7" t="s">
        <v>69</v>
      </c>
      <c r="CE8" s="1">
        <v>0.5</v>
      </c>
      <c r="CF8" s="6" t="s">
        <v>69</v>
      </c>
      <c r="CG8" s="6" t="s">
        <v>74</v>
      </c>
      <c r="CH8" s="1">
        <v>0.5</v>
      </c>
      <c r="CI8" s="2" t="s">
        <v>74</v>
      </c>
      <c r="CJ8" s="1">
        <v>0.5</v>
      </c>
      <c r="CK8" s="2" t="s">
        <v>69</v>
      </c>
      <c r="CL8" s="1">
        <v>0.5</v>
      </c>
      <c r="CM8" s="2" t="s">
        <v>69</v>
      </c>
      <c r="CN8" s="5">
        <v>0.5</v>
      </c>
      <c r="CO8" s="6" t="s">
        <v>74</v>
      </c>
      <c r="CP8" s="1">
        <v>0.5</v>
      </c>
      <c r="CQ8" s="6" t="s">
        <v>69</v>
      </c>
      <c r="CR8" s="1">
        <v>0.5</v>
      </c>
      <c r="CS8" s="9" t="s">
        <v>69</v>
      </c>
      <c r="CT8" s="1">
        <v>0</v>
      </c>
      <c r="CU8" s="9" t="s">
        <v>75</v>
      </c>
      <c r="CV8" s="1">
        <v>0.5</v>
      </c>
      <c r="CW8" s="6" t="s">
        <v>74</v>
      </c>
      <c r="CX8" s="9"/>
      <c r="CY8" s="1">
        <v>0.5</v>
      </c>
      <c r="CZ8" s="6" t="s">
        <v>74</v>
      </c>
      <c r="DA8" s="1">
        <v>0.5</v>
      </c>
      <c r="DB8" s="9" t="s">
        <v>69</v>
      </c>
      <c r="DC8" s="1">
        <v>0.5</v>
      </c>
      <c r="DD8" s="9" t="s">
        <v>69</v>
      </c>
      <c r="DE8" s="1">
        <v>0.5</v>
      </c>
      <c r="DF8" s="8" t="s">
        <v>69</v>
      </c>
      <c r="DG8" s="4" t="s">
        <v>161</v>
      </c>
      <c r="DH8" s="1">
        <v>0.5</v>
      </c>
      <c r="DI8" s="6" t="s">
        <v>74</v>
      </c>
      <c r="DJ8" s="10">
        <v>0.5</v>
      </c>
      <c r="DK8" s="9" t="s">
        <v>175</v>
      </c>
      <c r="DL8" s="1">
        <v>0</v>
      </c>
      <c r="DM8" s="6" t="s">
        <v>103</v>
      </c>
      <c r="DN8" s="1">
        <v>0.5</v>
      </c>
      <c r="DO8" s="6" t="s">
        <v>74</v>
      </c>
      <c r="DP8" s="9" t="s">
        <v>69</v>
      </c>
      <c r="DQ8" s="1">
        <v>0.5</v>
      </c>
      <c r="DR8" s="9" t="s">
        <v>175</v>
      </c>
      <c r="DS8" s="6"/>
      <c r="DT8" s="1">
        <v>0.5</v>
      </c>
      <c r="DU8" s="9" t="s">
        <v>69</v>
      </c>
      <c r="DV8" s="6"/>
      <c r="DW8" s="1">
        <v>0.5</v>
      </c>
      <c r="DX8" s="6" t="s">
        <v>130</v>
      </c>
      <c r="DY8" s="6"/>
      <c r="DZ8" s="5">
        <v>0.5</v>
      </c>
      <c r="EA8" s="7" t="s">
        <v>74</v>
      </c>
      <c r="EB8" s="7"/>
      <c r="EC8" s="3">
        <v>0.5</v>
      </c>
      <c r="ED8" s="2" t="s">
        <v>176</v>
      </c>
      <c r="EE8" s="2" t="s">
        <v>74</v>
      </c>
      <c r="EF8" s="3">
        <v>0.5</v>
      </c>
      <c r="EG8" s="7" t="s">
        <v>74</v>
      </c>
      <c r="EH8" s="7"/>
      <c r="EI8" s="3">
        <v>0</v>
      </c>
      <c r="EJ8" s="7" t="s">
        <v>76</v>
      </c>
      <c r="EK8" s="3">
        <v>0.5</v>
      </c>
      <c r="EL8" s="7" t="s">
        <v>69</v>
      </c>
      <c r="EM8" s="58">
        <f t="shared" si="0"/>
        <v>0.46666666666666667</v>
      </c>
      <c r="EN8" s="73">
        <f>COUNTIF(D8:EM8,1)</f>
        <v>2</v>
      </c>
    </row>
    <row r="9" spans="1:144" ht="99" customHeight="1" x14ac:dyDescent="0.35">
      <c r="A9" s="40">
        <v>7</v>
      </c>
      <c r="B9" s="41" t="s">
        <v>132</v>
      </c>
      <c r="C9" s="45" t="s">
        <v>133</v>
      </c>
      <c r="D9" s="5">
        <v>1</v>
      </c>
      <c r="E9" s="7" t="s">
        <v>74</v>
      </c>
      <c r="F9" s="1">
        <v>0</v>
      </c>
      <c r="G9" s="7" t="s">
        <v>70</v>
      </c>
      <c r="H9" s="1">
        <v>0.5</v>
      </c>
      <c r="I9" s="2" t="s">
        <v>69</v>
      </c>
      <c r="J9" s="1">
        <v>1</v>
      </c>
      <c r="K9" s="4" t="s">
        <v>74</v>
      </c>
      <c r="L9" s="1">
        <v>1</v>
      </c>
      <c r="M9" s="2" t="s">
        <v>74</v>
      </c>
      <c r="N9" s="1">
        <v>0.5</v>
      </c>
      <c r="O9" s="2" t="s">
        <v>69</v>
      </c>
      <c r="P9" s="42">
        <v>0</v>
      </c>
      <c r="Q9" s="6" t="s">
        <v>71</v>
      </c>
      <c r="R9" s="44">
        <v>1</v>
      </c>
      <c r="S9" s="4" t="s">
        <v>74</v>
      </c>
      <c r="T9" s="5">
        <v>0</v>
      </c>
      <c r="U9" s="4" t="s">
        <v>80</v>
      </c>
      <c r="V9" s="3">
        <v>1</v>
      </c>
      <c r="W9" s="4" t="s">
        <v>74</v>
      </c>
      <c r="X9" s="5">
        <v>0</v>
      </c>
      <c r="Y9" s="6" t="s">
        <v>118</v>
      </c>
      <c r="Z9" s="5">
        <v>0</v>
      </c>
      <c r="AA9" s="4" t="s">
        <v>81</v>
      </c>
      <c r="AB9" s="5">
        <v>0</v>
      </c>
      <c r="AC9" s="6" t="s">
        <v>82</v>
      </c>
      <c r="AD9" s="6"/>
      <c r="AE9" s="5">
        <v>0</v>
      </c>
      <c r="AF9" s="4" t="s">
        <v>83</v>
      </c>
      <c r="AG9" s="5">
        <v>0</v>
      </c>
      <c r="AH9" s="4" t="s">
        <v>112</v>
      </c>
      <c r="AI9" s="3">
        <v>1</v>
      </c>
      <c r="AJ9" s="6" t="s">
        <v>74</v>
      </c>
      <c r="AK9" s="6"/>
      <c r="AL9" s="5">
        <v>0</v>
      </c>
      <c r="AM9" s="6" t="s">
        <v>84</v>
      </c>
      <c r="AN9" s="5">
        <v>0</v>
      </c>
      <c r="AO9" s="6" t="s">
        <v>85</v>
      </c>
      <c r="AP9" s="5">
        <v>0</v>
      </c>
      <c r="AQ9" s="7" t="s">
        <v>86</v>
      </c>
      <c r="AR9" s="7"/>
      <c r="AS9" s="5">
        <v>0.5</v>
      </c>
      <c r="AT9" s="7" t="s">
        <v>69</v>
      </c>
      <c r="AU9" s="5">
        <v>1</v>
      </c>
      <c r="AV9" s="7" t="s">
        <v>74</v>
      </c>
      <c r="AW9" s="7" t="s">
        <v>168</v>
      </c>
      <c r="AX9" s="5">
        <v>0</v>
      </c>
      <c r="AY9" s="7" t="s">
        <v>119</v>
      </c>
      <c r="AZ9" s="7"/>
      <c r="BA9" s="5">
        <v>1</v>
      </c>
      <c r="BB9" s="7" t="s">
        <v>74</v>
      </c>
      <c r="BC9" s="7"/>
      <c r="BD9" s="1">
        <v>0.5</v>
      </c>
      <c r="BE9" s="2" t="s">
        <v>69</v>
      </c>
      <c r="BF9" s="5">
        <v>1</v>
      </c>
      <c r="BG9" s="7" t="s">
        <v>74</v>
      </c>
      <c r="BH9" s="1">
        <v>0.5</v>
      </c>
      <c r="BI9" s="7" t="s">
        <v>69</v>
      </c>
      <c r="BJ9" s="5">
        <v>0</v>
      </c>
      <c r="BK9" s="7" t="s">
        <v>88</v>
      </c>
      <c r="BL9" s="5">
        <v>0.5</v>
      </c>
      <c r="BM9" s="7" t="s">
        <v>130</v>
      </c>
      <c r="BN9" s="7"/>
      <c r="BO9" s="5">
        <v>0</v>
      </c>
      <c r="BP9" s="7" t="s">
        <v>90</v>
      </c>
      <c r="BQ9" s="7"/>
      <c r="BR9" s="5">
        <v>0.5</v>
      </c>
      <c r="BS9" s="7" t="s">
        <v>69</v>
      </c>
      <c r="BT9" s="3">
        <v>0</v>
      </c>
      <c r="BU9" s="7" t="s">
        <v>150</v>
      </c>
      <c r="BV9" s="7"/>
      <c r="BW9" s="5">
        <v>0.5</v>
      </c>
      <c r="BX9" s="7" t="s">
        <v>69</v>
      </c>
      <c r="BY9" s="5">
        <v>0.5</v>
      </c>
      <c r="BZ9" s="7" t="s">
        <v>69</v>
      </c>
      <c r="CA9" s="3">
        <v>0</v>
      </c>
      <c r="CB9" s="7" t="s">
        <v>174</v>
      </c>
      <c r="CC9" s="5">
        <v>0</v>
      </c>
      <c r="CD9" s="7" t="s">
        <v>95</v>
      </c>
      <c r="CE9" s="1">
        <v>1</v>
      </c>
      <c r="CF9" s="6" t="s">
        <v>74</v>
      </c>
      <c r="CG9" s="6" t="s">
        <v>183</v>
      </c>
      <c r="CH9" s="1">
        <v>1</v>
      </c>
      <c r="CI9" s="2" t="s">
        <v>74</v>
      </c>
      <c r="CJ9" s="1">
        <v>0.5</v>
      </c>
      <c r="CK9" s="2" t="s">
        <v>69</v>
      </c>
      <c r="CL9" s="1">
        <v>0</v>
      </c>
      <c r="CM9" s="2" t="s">
        <v>97</v>
      </c>
      <c r="CN9" s="5">
        <v>1</v>
      </c>
      <c r="CO9" s="6" t="s">
        <v>74</v>
      </c>
      <c r="CP9" s="1">
        <v>0.5</v>
      </c>
      <c r="CQ9" s="6" t="s">
        <v>69</v>
      </c>
      <c r="CR9" s="1">
        <v>0.5</v>
      </c>
      <c r="CS9" s="9" t="s">
        <v>69</v>
      </c>
      <c r="CT9" s="1">
        <v>0</v>
      </c>
      <c r="CU9" s="9" t="s">
        <v>75</v>
      </c>
      <c r="CV9" s="1">
        <v>1</v>
      </c>
      <c r="CW9" s="6" t="s">
        <v>74</v>
      </c>
      <c r="CX9" s="6" t="s">
        <v>184</v>
      </c>
      <c r="CY9" s="1">
        <v>0.5</v>
      </c>
      <c r="CZ9" s="9" t="s">
        <v>69</v>
      </c>
      <c r="DA9" s="1">
        <v>0</v>
      </c>
      <c r="DB9" s="6" t="s">
        <v>100</v>
      </c>
      <c r="DC9" s="1">
        <v>0</v>
      </c>
      <c r="DD9" s="6" t="s">
        <v>101</v>
      </c>
      <c r="DE9" s="1">
        <v>0.5</v>
      </c>
      <c r="DF9" s="8" t="s">
        <v>69</v>
      </c>
      <c r="DG9" s="4"/>
      <c r="DH9" s="1">
        <v>0.5</v>
      </c>
      <c r="DI9" s="6" t="s">
        <v>74</v>
      </c>
      <c r="DJ9" s="10">
        <v>0</v>
      </c>
      <c r="DK9" s="12" t="s">
        <v>121</v>
      </c>
      <c r="DL9" s="1">
        <v>0</v>
      </c>
      <c r="DM9" s="6" t="s">
        <v>103</v>
      </c>
      <c r="DN9" s="1">
        <v>1</v>
      </c>
      <c r="DO9" s="6" t="s">
        <v>74</v>
      </c>
      <c r="DP9" s="6"/>
      <c r="DQ9" s="1">
        <v>0</v>
      </c>
      <c r="DR9" s="6" t="s">
        <v>104</v>
      </c>
      <c r="DS9" s="6"/>
      <c r="DT9" s="1">
        <v>0.5</v>
      </c>
      <c r="DU9" s="9" t="s">
        <v>69</v>
      </c>
      <c r="DV9" s="6"/>
      <c r="DW9" s="1">
        <v>0.5</v>
      </c>
      <c r="DX9" s="6" t="s">
        <v>187</v>
      </c>
      <c r="DY9" s="6"/>
      <c r="DZ9" s="5">
        <v>1</v>
      </c>
      <c r="EA9" s="7" t="s">
        <v>74</v>
      </c>
      <c r="EB9" s="7" t="s">
        <v>143</v>
      </c>
      <c r="EC9" s="3">
        <v>1</v>
      </c>
      <c r="ED9" s="2" t="s">
        <v>74</v>
      </c>
      <c r="EE9" s="2"/>
      <c r="EF9" s="3">
        <v>0</v>
      </c>
      <c r="EG9" s="7" t="s">
        <v>123</v>
      </c>
      <c r="EH9" s="7"/>
      <c r="EI9" s="3">
        <v>0</v>
      </c>
      <c r="EJ9" s="7" t="s">
        <v>76</v>
      </c>
      <c r="EK9" s="3">
        <v>0</v>
      </c>
      <c r="EL9" s="7" t="s">
        <v>134</v>
      </c>
      <c r="EM9" s="58">
        <f t="shared" si="0"/>
        <v>0.40833333333333333</v>
      </c>
      <c r="EN9" s="73">
        <f>COUNTIF(D9:EM9,1)</f>
        <v>16</v>
      </c>
    </row>
    <row r="10" spans="1:144" ht="94.5" customHeight="1" x14ac:dyDescent="0.35">
      <c r="A10" s="40">
        <v>8</v>
      </c>
      <c r="B10" s="41" t="s">
        <v>135</v>
      </c>
      <c r="C10" s="41" t="s">
        <v>136</v>
      </c>
      <c r="D10" s="5">
        <v>0.5</v>
      </c>
      <c r="E10" s="7" t="s">
        <v>111</v>
      </c>
      <c r="F10" s="1">
        <v>0.5</v>
      </c>
      <c r="G10" s="2" t="s">
        <v>137</v>
      </c>
      <c r="H10" s="5">
        <v>0.5</v>
      </c>
      <c r="I10" s="2" t="s">
        <v>69</v>
      </c>
      <c r="J10" s="1">
        <v>0.5</v>
      </c>
      <c r="K10" s="6" t="s">
        <v>69</v>
      </c>
      <c r="L10" s="1">
        <v>1</v>
      </c>
      <c r="M10" s="2" t="s">
        <v>69</v>
      </c>
      <c r="N10" s="1">
        <v>0.5</v>
      </c>
      <c r="O10" s="2" t="s">
        <v>111</v>
      </c>
      <c r="P10" s="42">
        <v>0.5</v>
      </c>
      <c r="Q10" s="6" t="s">
        <v>138</v>
      </c>
      <c r="R10" s="44">
        <v>1</v>
      </c>
      <c r="S10" s="4" t="s">
        <v>72</v>
      </c>
      <c r="T10" s="5">
        <v>0.5</v>
      </c>
      <c r="U10" s="4" t="s">
        <v>137</v>
      </c>
      <c r="V10" s="3">
        <v>0.5</v>
      </c>
      <c r="W10" s="4" t="s">
        <v>139</v>
      </c>
      <c r="X10" s="5">
        <v>1</v>
      </c>
      <c r="Y10" s="6" t="s">
        <v>111</v>
      </c>
      <c r="Z10" s="5">
        <v>0.5</v>
      </c>
      <c r="AA10" s="4" t="s">
        <v>69</v>
      </c>
      <c r="AB10" s="5">
        <v>1</v>
      </c>
      <c r="AC10" s="4" t="s">
        <v>111</v>
      </c>
      <c r="AD10" s="4"/>
      <c r="AE10" s="5">
        <v>0.5</v>
      </c>
      <c r="AF10" s="4" t="s">
        <v>69</v>
      </c>
      <c r="AG10" s="5">
        <v>0.5</v>
      </c>
      <c r="AH10" s="4" t="s">
        <v>137</v>
      </c>
      <c r="AI10" s="3">
        <v>1</v>
      </c>
      <c r="AJ10" s="6" t="s">
        <v>111</v>
      </c>
      <c r="AK10" s="6" t="s">
        <v>69</v>
      </c>
      <c r="AL10" s="5">
        <v>0.5</v>
      </c>
      <c r="AM10" s="6" t="s">
        <v>140</v>
      </c>
      <c r="AN10" s="5">
        <v>0.5</v>
      </c>
      <c r="AO10" s="6" t="s">
        <v>69</v>
      </c>
      <c r="AP10" s="5">
        <v>0.5</v>
      </c>
      <c r="AQ10" s="7" t="s">
        <v>137</v>
      </c>
      <c r="AR10" s="7" t="s">
        <v>111</v>
      </c>
      <c r="AS10" s="5">
        <v>1</v>
      </c>
      <c r="AT10" s="7" t="s">
        <v>111</v>
      </c>
      <c r="AU10" s="5">
        <v>1</v>
      </c>
      <c r="AV10" s="7" t="s">
        <v>69</v>
      </c>
      <c r="AW10" s="7"/>
      <c r="AX10" s="5">
        <v>0.5</v>
      </c>
      <c r="AY10" s="7" t="s">
        <v>69</v>
      </c>
      <c r="AZ10" s="7"/>
      <c r="BA10" s="5">
        <v>0.5</v>
      </c>
      <c r="BB10" s="7" t="s">
        <v>111</v>
      </c>
      <c r="BC10" s="7" t="s">
        <v>170</v>
      </c>
      <c r="BD10" s="1">
        <v>0.5</v>
      </c>
      <c r="BE10" s="2" t="s">
        <v>69</v>
      </c>
      <c r="BF10" s="14">
        <v>1</v>
      </c>
      <c r="BG10" s="46" t="s">
        <v>111</v>
      </c>
      <c r="BH10" s="1">
        <v>0.5</v>
      </c>
      <c r="BI10" s="7" t="s">
        <v>69</v>
      </c>
      <c r="BJ10" s="5">
        <v>0.5</v>
      </c>
      <c r="BK10" s="7" t="s">
        <v>137</v>
      </c>
      <c r="BL10" s="5">
        <v>0.5</v>
      </c>
      <c r="BM10" s="7" t="s">
        <v>137</v>
      </c>
      <c r="BN10" s="7" t="s">
        <v>111</v>
      </c>
      <c r="BO10" s="5">
        <v>0.5</v>
      </c>
      <c r="BP10" s="7" t="s">
        <v>69</v>
      </c>
      <c r="BQ10" s="7"/>
      <c r="BR10" s="5">
        <v>0.5</v>
      </c>
      <c r="BS10" s="7" t="s">
        <v>69</v>
      </c>
      <c r="BT10" s="3">
        <v>0.5</v>
      </c>
      <c r="BU10" s="7" t="s">
        <v>74</v>
      </c>
      <c r="BV10" s="7" t="s">
        <v>111</v>
      </c>
      <c r="BW10" s="5">
        <v>0.5</v>
      </c>
      <c r="BX10" s="7" t="s">
        <v>69</v>
      </c>
      <c r="BY10" s="3">
        <v>0.5</v>
      </c>
      <c r="BZ10" s="7" t="s">
        <v>111</v>
      </c>
      <c r="CA10" s="5">
        <v>0.5</v>
      </c>
      <c r="CB10" s="7" t="s">
        <v>174</v>
      </c>
      <c r="CC10" s="3">
        <v>0.5</v>
      </c>
      <c r="CD10" s="7" t="s">
        <v>69</v>
      </c>
      <c r="CE10" s="1">
        <v>0.5</v>
      </c>
      <c r="CF10" s="6" t="s">
        <v>69</v>
      </c>
      <c r="CG10" s="47"/>
      <c r="CH10" s="1">
        <v>0.5</v>
      </c>
      <c r="CI10" s="2" t="s">
        <v>69</v>
      </c>
      <c r="CJ10" s="1">
        <v>0.5</v>
      </c>
      <c r="CK10" s="2" t="s">
        <v>69</v>
      </c>
      <c r="CL10" s="3">
        <v>0.5</v>
      </c>
      <c r="CM10" s="2" t="s">
        <v>69</v>
      </c>
      <c r="CN10" s="5">
        <v>0.5</v>
      </c>
      <c r="CO10" s="6" t="s">
        <v>74</v>
      </c>
      <c r="CP10" s="1">
        <v>0.5</v>
      </c>
      <c r="CQ10" s="9" t="s">
        <v>111</v>
      </c>
      <c r="CR10" s="1">
        <v>0.5</v>
      </c>
      <c r="CS10" s="9" t="s">
        <v>69</v>
      </c>
      <c r="CT10" s="1">
        <v>0.5</v>
      </c>
      <c r="CU10" s="6" t="s">
        <v>137</v>
      </c>
      <c r="CV10" s="1">
        <v>1</v>
      </c>
      <c r="CW10" s="6" t="s">
        <v>185</v>
      </c>
      <c r="CX10" s="6"/>
      <c r="CY10" s="1">
        <v>1</v>
      </c>
      <c r="CZ10" s="6" t="s">
        <v>185</v>
      </c>
      <c r="DA10" s="1">
        <v>0.5</v>
      </c>
      <c r="DB10" s="6" t="s">
        <v>137</v>
      </c>
      <c r="DC10" s="1">
        <v>0.5</v>
      </c>
      <c r="DD10" s="9" t="s">
        <v>69</v>
      </c>
      <c r="DE10" s="1">
        <v>0.5</v>
      </c>
      <c r="DF10" s="8" t="s">
        <v>69</v>
      </c>
      <c r="DG10" s="4"/>
      <c r="DH10" s="1">
        <v>0.5</v>
      </c>
      <c r="DI10" s="6" t="s">
        <v>137</v>
      </c>
      <c r="DJ10" s="10">
        <v>0.5</v>
      </c>
      <c r="DK10" s="6" t="s">
        <v>111</v>
      </c>
      <c r="DL10" s="1">
        <v>0.5</v>
      </c>
      <c r="DM10" s="6" t="s">
        <v>137</v>
      </c>
      <c r="DN10" s="1">
        <v>0.5</v>
      </c>
      <c r="DO10" s="6" t="s">
        <v>111</v>
      </c>
      <c r="DP10" s="6"/>
      <c r="DQ10" s="1">
        <v>0.5</v>
      </c>
      <c r="DR10" s="9" t="s">
        <v>175</v>
      </c>
      <c r="DS10" s="6" t="s">
        <v>170</v>
      </c>
      <c r="DT10" s="1">
        <v>0.5</v>
      </c>
      <c r="DU10" s="9" t="s">
        <v>69</v>
      </c>
      <c r="DV10" s="6" t="s">
        <v>186</v>
      </c>
      <c r="DW10" s="1">
        <v>0.5</v>
      </c>
      <c r="DX10" s="9" t="s">
        <v>69</v>
      </c>
      <c r="DY10" s="6" t="s">
        <v>137</v>
      </c>
      <c r="DZ10" s="5">
        <v>1</v>
      </c>
      <c r="EA10" s="7" t="s">
        <v>111</v>
      </c>
      <c r="EB10" s="7"/>
      <c r="EC10" s="3">
        <v>0.5</v>
      </c>
      <c r="ED10" s="2" t="s">
        <v>176</v>
      </c>
      <c r="EE10" s="2"/>
      <c r="EF10" s="3">
        <v>0.5</v>
      </c>
      <c r="EG10" s="7" t="s">
        <v>137</v>
      </c>
      <c r="EH10" s="7" t="s">
        <v>185</v>
      </c>
      <c r="EI10" s="3">
        <v>1</v>
      </c>
      <c r="EJ10" s="7" t="s">
        <v>137</v>
      </c>
      <c r="EK10" s="3">
        <v>0.5</v>
      </c>
      <c r="EL10" s="7" t="s">
        <v>137</v>
      </c>
      <c r="EM10" s="58">
        <f t="shared" si="0"/>
        <v>0.6</v>
      </c>
      <c r="EN10" s="73">
        <f>COUNTIF(D10:EM10,1)</f>
        <v>12</v>
      </c>
    </row>
    <row r="11" spans="1:144" ht="96.5" customHeight="1" x14ac:dyDescent="0.35">
      <c r="A11" s="40">
        <v>9</v>
      </c>
      <c r="B11" s="45" t="s">
        <v>141</v>
      </c>
      <c r="C11" s="48" t="s">
        <v>142</v>
      </c>
      <c r="D11" s="5">
        <v>1</v>
      </c>
      <c r="E11" s="7" t="s">
        <v>111</v>
      </c>
      <c r="F11" s="1">
        <v>0</v>
      </c>
      <c r="G11" s="7" t="s">
        <v>70</v>
      </c>
      <c r="H11" s="1">
        <v>1</v>
      </c>
      <c r="I11" s="2" t="s">
        <v>111</v>
      </c>
      <c r="J11" s="1">
        <v>1</v>
      </c>
      <c r="K11" s="4" t="s">
        <v>111</v>
      </c>
      <c r="L11" s="1">
        <v>1</v>
      </c>
      <c r="M11" s="2" t="s">
        <v>69</v>
      </c>
      <c r="N11" s="1">
        <v>1</v>
      </c>
      <c r="O11" s="2" t="s">
        <v>111</v>
      </c>
      <c r="P11" s="42">
        <v>1</v>
      </c>
      <c r="Q11" s="6" t="s">
        <v>143</v>
      </c>
      <c r="R11" s="44">
        <v>1</v>
      </c>
      <c r="S11" s="4" t="s">
        <v>143</v>
      </c>
      <c r="T11" s="5">
        <v>0.5</v>
      </c>
      <c r="U11" s="6" t="s">
        <v>69</v>
      </c>
      <c r="V11" s="3">
        <v>1</v>
      </c>
      <c r="W11" s="4" t="s">
        <v>111</v>
      </c>
      <c r="X11" s="5">
        <v>1</v>
      </c>
      <c r="Y11" s="6" t="s">
        <v>111</v>
      </c>
      <c r="Z11" s="5">
        <v>1</v>
      </c>
      <c r="AA11" s="4" t="s">
        <v>111</v>
      </c>
      <c r="AB11" s="5">
        <v>1</v>
      </c>
      <c r="AC11" s="4" t="s">
        <v>111</v>
      </c>
      <c r="AD11" s="4"/>
      <c r="AE11" s="3">
        <v>1</v>
      </c>
      <c r="AF11" s="6" t="s">
        <v>110</v>
      </c>
      <c r="AG11" s="5">
        <v>0</v>
      </c>
      <c r="AH11" s="4" t="s">
        <v>112</v>
      </c>
      <c r="AI11" s="3">
        <v>1</v>
      </c>
      <c r="AJ11" s="6" t="s">
        <v>111</v>
      </c>
      <c r="AK11" s="16"/>
      <c r="AL11" s="5">
        <v>1</v>
      </c>
      <c r="AM11" s="6" t="s">
        <v>111</v>
      </c>
      <c r="AN11" s="5">
        <v>1</v>
      </c>
      <c r="AO11" s="6" t="s">
        <v>111</v>
      </c>
      <c r="AP11" s="5">
        <v>0</v>
      </c>
      <c r="AQ11" s="7" t="s">
        <v>111</v>
      </c>
      <c r="AR11" s="7"/>
      <c r="AS11" s="5">
        <v>1</v>
      </c>
      <c r="AT11" s="7" t="s">
        <v>111</v>
      </c>
      <c r="AU11" s="5">
        <v>1</v>
      </c>
      <c r="AV11" s="7" t="s">
        <v>143</v>
      </c>
      <c r="AW11" s="7"/>
      <c r="AX11" s="3">
        <v>0.5</v>
      </c>
      <c r="AY11" s="2" t="s">
        <v>161</v>
      </c>
      <c r="AZ11" s="48"/>
      <c r="BA11" s="5">
        <v>1</v>
      </c>
      <c r="BB11" s="7" t="s">
        <v>111</v>
      </c>
      <c r="BC11" s="7"/>
      <c r="BD11" s="1">
        <v>0</v>
      </c>
      <c r="BE11" s="2" t="s">
        <v>126</v>
      </c>
      <c r="BF11" s="5">
        <v>0.5</v>
      </c>
      <c r="BG11" s="46" t="s">
        <v>172</v>
      </c>
      <c r="BH11" s="1">
        <v>0.5</v>
      </c>
      <c r="BI11" s="7" t="s">
        <v>111</v>
      </c>
      <c r="BJ11" s="5">
        <v>1</v>
      </c>
      <c r="BK11" s="7" t="s">
        <v>143</v>
      </c>
      <c r="BL11" s="5">
        <v>0.5</v>
      </c>
      <c r="BM11" s="7" t="s">
        <v>130</v>
      </c>
      <c r="BN11" s="7"/>
      <c r="BO11" s="5">
        <v>0.5</v>
      </c>
      <c r="BP11" s="7" t="s">
        <v>111</v>
      </c>
      <c r="BQ11" s="7" t="s">
        <v>144</v>
      </c>
      <c r="BR11" s="5">
        <v>1</v>
      </c>
      <c r="BS11" s="7" t="s">
        <v>111</v>
      </c>
      <c r="BT11" s="3">
        <v>1</v>
      </c>
      <c r="BU11" s="7" t="s">
        <v>111</v>
      </c>
      <c r="BV11" s="7"/>
      <c r="BW11" s="5">
        <v>1</v>
      </c>
      <c r="BX11" s="7" t="s">
        <v>111</v>
      </c>
      <c r="BY11" s="5">
        <v>1</v>
      </c>
      <c r="BZ11" s="7" t="s">
        <v>111</v>
      </c>
      <c r="CA11" s="3">
        <v>0.5</v>
      </c>
      <c r="CB11" s="7" t="s">
        <v>143</v>
      </c>
      <c r="CC11" s="3">
        <v>1</v>
      </c>
      <c r="CD11" s="7" t="s">
        <v>143</v>
      </c>
      <c r="CE11" s="1">
        <v>1</v>
      </c>
      <c r="CF11" s="6" t="s">
        <v>111</v>
      </c>
      <c r="CG11" s="6"/>
      <c r="CH11" s="1">
        <v>1</v>
      </c>
      <c r="CI11" s="2" t="s">
        <v>69</v>
      </c>
      <c r="CJ11" s="3">
        <v>0</v>
      </c>
      <c r="CK11" s="6" t="s">
        <v>96</v>
      </c>
      <c r="CL11" s="3">
        <v>0</v>
      </c>
      <c r="CM11" s="6" t="s">
        <v>97</v>
      </c>
      <c r="CN11" s="5">
        <v>0</v>
      </c>
      <c r="CO11" s="6" t="s">
        <v>145</v>
      </c>
      <c r="CP11" s="1">
        <v>1</v>
      </c>
      <c r="CQ11" s="9" t="s">
        <v>111</v>
      </c>
      <c r="CR11" s="1">
        <v>0</v>
      </c>
      <c r="CS11" s="6" t="s">
        <v>99</v>
      </c>
      <c r="CT11" s="1">
        <v>0</v>
      </c>
      <c r="CU11" s="6" t="s">
        <v>75</v>
      </c>
      <c r="CV11" s="1">
        <v>1</v>
      </c>
      <c r="CW11" s="6" t="s">
        <v>111</v>
      </c>
      <c r="CX11" s="6"/>
      <c r="CY11" s="1">
        <v>1</v>
      </c>
      <c r="CZ11" s="6" t="s">
        <v>111</v>
      </c>
      <c r="DA11" s="1">
        <v>1</v>
      </c>
      <c r="DB11" s="6" t="s">
        <v>111</v>
      </c>
      <c r="DC11" s="1">
        <v>1</v>
      </c>
      <c r="DD11" s="6" t="s">
        <v>111</v>
      </c>
      <c r="DE11" s="1">
        <v>0</v>
      </c>
      <c r="DF11" s="4" t="s">
        <v>102</v>
      </c>
      <c r="DG11" s="4"/>
      <c r="DH11" s="1">
        <v>0</v>
      </c>
      <c r="DI11" s="6" t="s">
        <v>120</v>
      </c>
      <c r="DJ11" s="10">
        <v>1</v>
      </c>
      <c r="DK11" s="6" t="s">
        <v>111</v>
      </c>
      <c r="DL11" s="1">
        <v>0</v>
      </c>
      <c r="DM11" s="6" t="s">
        <v>103</v>
      </c>
      <c r="DN11" s="1">
        <v>0.5</v>
      </c>
      <c r="DO11" s="6" t="s">
        <v>111</v>
      </c>
      <c r="DP11" s="6"/>
      <c r="DQ11" s="1">
        <v>1</v>
      </c>
      <c r="DR11" s="6" t="s">
        <v>111</v>
      </c>
      <c r="DS11" s="6"/>
      <c r="DT11" s="1">
        <v>1</v>
      </c>
      <c r="DU11" s="6" t="s">
        <v>111</v>
      </c>
      <c r="DV11" s="6"/>
      <c r="DW11" s="1">
        <v>1</v>
      </c>
      <c r="DX11" s="6" t="s">
        <v>111</v>
      </c>
      <c r="DY11" s="6"/>
      <c r="DZ11" s="5">
        <v>1</v>
      </c>
      <c r="EA11" s="7" t="s">
        <v>111</v>
      </c>
      <c r="EB11" s="7"/>
      <c r="EC11" s="3">
        <v>1</v>
      </c>
      <c r="ED11" s="2" t="s">
        <v>189</v>
      </c>
      <c r="EE11" s="2"/>
      <c r="EF11" s="3">
        <v>1</v>
      </c>
      <c r="EG11" s="7" t="s">
        <v>111</v>
      </c>
      <c r="EH11" s="7"/>
      <c r="EI11" s="3">
        <v>1</v>
      </c>
      <c r="EJ11" s="7" t="s">
        <v>143</v>
      </c>
      <c r="EK11" s="3">
        <v>1</v>
      </c>
      <c r="EL11" s="7" t="s">
        <v>144</v>
      </c>
      <c r="EM11" s="58">
        <f t="shared" si="0"/>
        <v>0.73333333333333328</v>
      </c>
      <c r="EN11" s="73">
        <f t="shared" si="1"/>
        <v>40</v>
      </c>
    </row>
    <row r="12" spans="1:144" ht="66" customHeight="1" x14ac:dyDescent="0.35">
      <c r="A12" s="40">
        <v>10</v>
      </c>
      <c r="B12" s="45" t="s">
        <v>146</v>
      </c>
      <c r="C12" s="45" t="s">
        <v>147</v>
      </c>
      <c r="D12" s="5">
        <v>0.5</v>
      </c>
      <c r="E12" s="7" t="s">
        <v>111</v>
      </c>
      <c r="F12" s="1">
        <v>0</v>
      </c>
      <c r="G12" s="7" t="s">
        <v>70</v>
      </c>
      <c r="H12" s="1">
        <v>0</v>
      </c>
      <c r="I12" s="2" t="s">
        <v>78</v>
      </c>
      <c r="J12" s="1">
        <v>0.5</v>
      </c>
      <c r="K12" s="6" t="s">
        <v>111</v>
      </c>
      <c r="L12" s="1">
        <v>1</v>
      </c>
      <c r="M12" s="2" t="s">
        <v>111</v>
      </c>
      <c r="N12" s="1">
        <v>1</v>
      </c>
      <c r="O12" s="2" t="s">
        <v>110</v>
      </c>
      <c r="P12" s="42">
        <v>0</v>
      </c>
      <c r="Q12" s="6" t="s">
        <v>71</v>
      </c>
      <c r="R12" s="44">
        <v>1</v>
      </c>
      <c r="S12" s="76" t="s">
        <v>148</v>
      </c>
      <c r="T12" s="5">
        <v>0</v>
      </c>
      <c r="U12" s="4" t="s">
        <v>80</v>
      </c>
      <c r="V12" s="3">
        <v>1</v>
      </c>
      <c r="W12" s="4" t="s">
        <v>110</v>
      </c>
      <c r="X12" s="5">
        <v>1</v>
      </c>
      <c r="Y12" s="6" t="s">
        <v>149</v>
      </c>
      <c r="Z12" s="5">
        <v>0</v>
      </c>
      <c r="AA12" s="4" t="s">
        <v>81</v>
      </c>
      <c r="AB12" s="5">
        <v>0.5</v>
      </c>
      <c r="AC12" s="6" t="s">
        <v>110</v>
      </c>
      <c r="AD12" s="4"/>
      <c r="AE12" s="5">
        <v>0</v>
      </c>
      <c r="AF12" s="4" t="s">
        <v>83</v>
      </c>
      <c r="AG12" s="5">
        <v>0</v>
      </c>
      <c r="AH12" s="4" t="s">
        <v>112</v>
      </c>
      <c r="AI12" s="3">
        <v>1</v>
      </c>
      <c r="AJ12" s="6" t="s">
        <v>111</v>
      </c>
      <c r="AK12" s="6"/>
      <c r="AL12" s="5">
        <v>0.5</v>
      </c>
      <c r="AM12" s="6" t="s">
        <v>111</v>
      </c>
      <c r="AN12" s="5">
        <v>0.5</v>
      </c>
      <c r="AO12" s="6" t="s">
        <v>111</v>
      </c>
      <c r="AP12" s="14">
        <v>0.5</v>
      </c>
      <c r="AQ12" s="7" t="s">
        <v>110</v>
      </c>
      <c r="AR12" s="7"/>
      <c r="AS12" s="5">
        <v>0.5</v>
      </c>
      <c r="AT12" s="7" t="s">
        <v>111</v>
      </c>
      <c r="AU12" s="5">
        <v>1</v>
      </c>
      <c r="AV12" s="7" t="s">
        <v>169</v>
      </c>
      <c r="AW12" s="7"/>
      <c r="AX12" s="5">
        <v>0</v>
      </c>
      <c r="AY12" s="7" t="s">
        <v>119</v>
      </c>
      <c r="AZ12" s="7"/>
      <c r="BA12" s="5">
        <v>1</v>
      </c>
      <c r="BB12" s="7" t="s">
        <v>111</v>
      </c>
      <c r="BC12" s="7"/>
      <c r="BD12" s="1">
        <v>0</v>
      </c>
      <c r="BE12" s="2" t="s">
        <v>126</v>
      </c>
      <c r="BF12" s="5">
        <v>1</v>
      </c>
      <c r="BG12" s="46" t="s">
        <v>111</v>
      </c>
      <c r="BH12" s="1">
        <v>0</v>
      </c>
      <c r="BI12" s="2" t="s">
        <v>87</v>
      </c>
      <c r="BJ12" s="5">
        <v>0</v>
      </c>
      <c r="BK12" s="7" t="s">
        <v>88</v>
      </c>
      <c r="BL12" s="5">
        <v>0</v>
      </c>
      <c r="BM12" s="7" t="s">
        <v>131</v>
      </c>
      <c r="BN12" s="7"/>
      <c r="BO12" s="5">
        <v>0</v>
      </c>
      <c r="BP12" s="7" t="s">
        <v>173</v>
      </c>
      <c r="BQ12" s="7"/>
      <c r="BR12" s="5">
        <v>0</v>
      </c>
      <c r="BS12" s="7" t="s">
        <v>91</v>
      </c>
      <c r="BT12" s="3">
        <v>0</v>
      </c>
      <c r="BU12" s="7" t="s">
        <v>150</v>
      </c>
      <c r="BV12" s="7"/>
      <c r="BW12" s="5">
        <v>1</v>
      </c>
      <c r="BX12" s="2" t="s">
        <v>148</v>
      </c>
      <c r="BY12" s="5">
        <v>0</v>
      </c>
      <c r="BZ12" s="7" t="s">
        <v>93</v>
      </c>
      <c r="CA12" s="5">
        <v>1</v>
      </c>
      <c r="CB12" s="7" t="s">
        <v>110</v>
      </c>
      <c r="CC12" s="5">
        <v>0</v>
      </c>
      <c r="CD12" s="7" t="s">
        <v>95</v>
      </c>
      <c r="CE12" s="1">
        <v>0</v>
      </c>
      <c r="CF12" s="6" t="s">
        <v>127</v>
      </c>
      <c r="CG12" s="6"/>
      <c r="CH12" s="1">
        <v>0.5</v>
      </c>
      <c r="CI12" s="2" t="s">
        <v>110</v>
      </c>
      <c r="CJ12" s="1">
        <v>0</v>
      </c>
      <c r="CK12" s="2" t="s">
        <v>96</v>
      </c>
      <c r="CL12" s="1">
        <v>0</v>
      </c>
      <c r="CM12" s="2" t="s">
        <v>97</v>
      </c>
      <c r="CN12" s="5">
        <v>0</v>
      </c>
      <c r="CO12" s="6" t="s">
        <v>145</v>
      </c>
      <c r="CP12" s="1">
        <v>0</v>
      </c>
      <c r="CQ12" s="6" t="s">
        <v>98</v>
      </c>
      <c r="CR12" s="1">
        <v>0</v>
      </c>
      <c r="CS12" s="6" t="s">
        <v>99</v>
      </c>
      <c r="CT12" s="1">
        <v>0</v>
      </c>
      <c r="CU12" s="6" t="s">
        <v>75</v>
      </c>
      <c r="CV12" s="1">
        <v>0.5</v>
      </c>
      <c r="CW12" s="6" t="s">
        <v>111</v>
      </c>
      <c r="CX12" s="6"/>
      <c r="CY12" s="1">
        <v>1</v>
      </c>
      <c r="CZ12" s="6" t="s">
        <v>111</v>
      </c>
      <c r="DA12" s="3">
        <v>1</v>
      </c>
      <c r="DB12" s="6" t="s">
        <v>111</v>
      </c>
      <c r="DC12" s="1">
        <v>0</v>
      </c>
      <c r="DD12" s="6" t="s">
        <v>101</v>
      </c>
      <c r="DE12" s="1">
        <v>0</v>
      </c>
      <c r="DF12" s="4" t="s">
        <v>102</v>
      </c>
      <c r="DG12" s="4"/>
      <c r="DH12" s="1">
        <v>0</v>
      </c>
      <c r="DI12" s="6" t="s">
        <v>120</v>
      </c>
      <c r="DJ12" s="10">
        <v>0</v>
      </c>
      <c r="DK12" s="12" t="s">
        <v>121</v>
      </c>
      <c r="DL12" s="1">
        <v>0</v>
      </c>
      <c r="DM12" s="6" t="s">
        <v>103</v>
      </c>
      <c r="DN12" s="1">
        <v>0.5</v>
      </c>
      <c r="DO12" s="6" t="s">
        <v>111</v>
      </c>
      <c r="DP12" s="6"/>
      <c r="DQ12" s="1">
        <v>0</v>
      </c>
      <c r="DR12" s="6" t="s">
        <v>104</v>
      </c>
      <c r="DS12" s="6"/>
      <c r="DT12" s="1">
        <v>0.5</v>
      </c>
      <c r="DU12" s="6" t="s">
        <v>111</v>
      </c>
      <c r="DV12" s="6"/>
      <c r="DW12" s="1">
        <v>0.5</v>
      </c>
      <c r="DX12" s="6" t="s">
        <v>111</v>
      </c>
      <c r="DY12" s="6"/>
      <c r="DZ12" s="5">
        <v>1</v>
      </c>
      <c r="EA12" s="7" t="s">
        <v>74</v>
      </c>
      <c r="EB12" s="7"/>
      <c r="EC12" s="3">
        <v>0.5</v>
      </c>
      <c r="ED12" s="2" t="s">
        <v>189</v>
      </c>
      <c r="EE12" s="2"/>
      <c r="EF12" s="3">
        <v>0</v>
      </c>
      <c r="EG12" s="7" t="s">
        <v>123</v>
      </c>
      <c r="EH12" s="7"/>
      <c r="EI12" s="3">
        <v>1</v>
      </c>
      <c r="EJ12" s="7" t="s">
        <v>110</v>
      </c>
      <c r="EK12" s="3">
        <v>0</v>
      </c>
      <c r="EL12" s="7" t="s">
        <v>106</v>
      </c>
      <c r="EM12" s="58">
        <f t="shared" si="0"/>
        <v>0.35833333333333334</v>
      </c>
      <c r="EN12" s="73">
        <f t="shared" si="1"/>
        <v>15</v>
      </c>
    </row>
    <row r="13" spans="1:144" ht="31" x14ac:dyDescent="0.35">
      <c r="A13" s="40">
        <v>11</v>
      </c>
      <c r="B13" s="49" t="s">
        <v>151</v>
      </c>
      <c r="C13" s="41"/>
      <c r="D13" s="1"/>
      <c r="E13" s="2"/>
      <c r="F13" s="1"/>
      <c r="G13" s="2"/>
      <c r="H13" s="1"/>
      <c r="I13" s="2"/>
      <c r="J13" s="1"/>
      <c r="K13" s="4"/>
      <c r="L13" s="1"/>
      <c r="M13" s="2"/>
      <c r="N13" s="1"/>
      <c r="O13" s="2"/>
      <c r="P13" s="42"/>
      <c r="Q13" s="50"/>
      <c r="R13" s="44"/>
      <c r="S13" s="4"/>
      <c r="T13" s="3"/>
      <c r="U13" s="4"/>
      <c r="V13" s="17"/>
      <c r="W13" s="4"/>
      <c r="X13" s="17"/>
      <c r="Y13" s="16"/>
      <c r="Z13" s="3"/>
      <c r="AA13" s="4"/>
      <c r="AB13" s="17"/>
      <c r="AC13" s="4"/>
      <c r="AD13" s="4"/>
      <c r="AE13" s="3"/>
      <c r="AF13" s="4"/>
      <c r="AG13" s="17"/>
      <c r="AH13" s="4"/>
      <c r="AI13" s="17"/>
      <c r="AJ13" s="4"/>
      <c r="AK13" s="4"/>
      <c r="AL13" s="17"/>
      <c r="AM13" s="4"/>
      <c r="AN13" s="17"/>
      <c r="AO13" s="4"/>
      <c r="AP13" s="17"/>
      <c r="AQ13" s="16"/>
      <c r="AR13" s="16"/>
      <c r="AS13" s="17"/>
      <c r="AT13" s="4"/>
      <c r="AU13" s="51"/>
      <c r="AV13" s="7"/>
      <c r="AW13" s="7"/>
      <c r="AX13" s="51"/>
      <c r="AY13" s="7"/>
      <c r="AZ13" s="7"/>
      <c r="BA13" s="5"/>
      <c r="BB13" s="7"/>
      <c r="BC13" s="7"/>
      <c r="BD13" s="1"/>
      <c r="BE13" s="2"/>
      <c r="BF13" s="1"/>
      <c r="BG13" s="2"/>
      <c r="BH13" s="1"/>
      <c r="BI13" s="7"/>
      <c r="BJ13" s="5"/>
      <c r="BK13" s="52"/>
      <c r="BL13" s="1"/>
      <c r="BM13" s="7"/>
      <c r="BN13" s="7"/>
      <c r="BO13" s="1"/>
      <c r="BP13" s="7"/>
      <c r="BQ13" s="7"/>
      <c r="BR13" s="1"/>
      <c r="BS13" s="7"/>
      <c r="BT13" s="3"/>
      <c r="BU13" s="7"/>
      <c r="BV13" s="7"/>
      <c r="BW13" s="3"/>
      <c r="BX13" s="7"/>
      <c r="BY13" s="3"/>
      <c r="BZ13" s="7"/>
      <c r="CA13" s="3"/>
      <c r="CB13" s="7"/>
      <c r="CC13" s="3"/>
      <c r="CD13" s="7"/>
      <c r="CE13" s="3"/>
      <c r="CF13" s="6"/>
      <c r="CG13" s="6"/>
      <c r="CH13" s="3"/>
      <c r="CI13" s="6"/>
      <c r="CJ13" s="3"/>
      <c r="CK13" s="6"/>
      <c r="CL13" s="3"/>
      <c r="CM13" s="6"/>
      <c r="CN13" s="3"/>
      <c r="CO13" s="16"/>
      <c r="CP13" s="3"/>
      <c r="CQ13" s="6"/>
      <c r="CR13" s="3"/>
      <c r="CS13" s="6"/>
      <c r="CT13" s="3"/>
      <c r="CU13" s="6"/>
      <c r="CV13" s="3"/>
      <c r="CW13" s="6"/>
      <c r="CX13" s="6"/>
      <c r="CY13" s="3"/>
      <c r="CZ13" s="6"/>
      <c r="DA13" s="3"/>
      <c r="DB13" s="6"/>
      <c r="DC13" s="3"/>
      <c r="DD13" s="6"/>
      <c r="DE13" s="3"/>
      <c r="DF13" s="4"/>
      <c r="DG13" s="4"/>
      <c r="DH13" s="3"/>
      <c r="DI13" s="6"/>
      <c r="DJ13" s="18"/>
      <c r="DK13" s="12"/>
      <c r="DL13" s="3"/>
      <c r="DM13" s="6"/>
      <c r="DN13" s="3"/>
      <c r="DO13" s="6"/>
      <c r="DP13" s="6"/>
      <c r="DQ13" s="3"/>
      <c r="DR13" s="6"/>
      <c r="DS13" s="6"/>
      <c r="DT13" s="3"/>
      <c r="DU13" s="6"/>
      <c r="DV13" s="6"/>
      <c r="DW13" s="3"/>
      <c r="DX13" s="6"/>
      <c r="DY13" s="6"/>
      <c r="DZ13" s="3"/>
      <c r="EA13" s="6"/>
      <c r="EB13" s="6"/>
      <c r="EC13" s="3"/>
      <c r="ED13" s="2"/>
      <c r="EE13" s="2"/>
      <c r="EF13" s="3"/>
      <c r="EG13" s="7"/>
      <c r="EH13" s="7"/>
      <c r="EI13" s="3"/>
      <c r="EJ13" s="7"/>
      <c r="EK13" s="3"/>
      <c r="EL13" s="7"/>
      <c r="EM13" s="58"/>
      <c r="EN13" s="58"/>
    </row>
    <row r="14" spans="1:144" ht="50.5" customHeight="1" x14ac:dyDescent="0.35">
      <c r="A14" s="40" t="s">
        <v>152</v>
      </c>
      <c r="B14" s="45" t="s">
        <v>153</v>
      </c>
      <c r="C14" s="48" t="s">
        <v>154</v>
      </c>
      <c r="D14" s="1">
        <v>0.25</v>
      </c>
      <c r="E14" s="7" t="s">
        <v>110</v>
      </c>
      <c r="F14" s="1">
        <v>0.25</v>
      </c>
      <c r="G14" s="2" t="s">
        <v>110</v>
      </c>
      <c r="H14" s="1">
        <v>0.25</v>
      </c>
      <c r="I14" s="2" t="s">
        <v>111</v>
      </c>
      <c r="J14" s="1">
        <v>0.25</v>
      </c>
      <c r="K14" s="4" t="s">
        <v>110</v>
      </c>
      <c r="L14" s="1">
        <v>0.25</v>
      </c>
      <c r="M14" s="2" t="s">
        <v>155</v>
      </c>
      <c r="N14" s="1">
        <v>0.25</v>
      </c>
      <c r="O14" s="2" t="s">
        <v>110</v>
      </c>
      <c r="P14" s="42">
        <v>0.25</v>
      </c>
      <c r="Q14" s="6" t="s">
        <v>110</v>
      </c>
      <c r="R14" s="44">
        <v>0.25</v>
      </c>
      <c r="S14" s="4" t="s">
        <v>110</v>
      </c>
      <c r="T14" s="1">
        <v>0</v>
      </c>
      <c r="U14" s="4" t="s">
        <v>80</v>
      </c>
      <c r="V14" s="19">
        <v>0.25</v>
      </c>
      <c r="W14" s="4" t="s">
        <v>110</v>
      </c>
      <c r="X14" s="5">
        <v>0.25</v>
      </c>
      <c r="Y14" s="6" t="s">
        <v>110</v>
      </c>
      <c r="Z14" s="1">
        <v>0</v>
      </c>
      <c r="AA14" s="4" t="s">
        <v>81</v>
      </c>
      <c r="AB14" s="19">
        <v>0.25</v>
      </c>
      <c r="AC14" s="6" t="s">
        <v>110</v>
      </c>
      <c r="AD14" s="4"/>
      <c r="AE14" s="1">
        <v>0.25</v>
      </c>
      <c r="AF14" s="6" t="s">
        <v>110</v>
      </c>
      <c r="AG14" s="19">
        <v>0</v>
      </c>
      <c r="AH14" s="4" t="s">
        <v>112</v>
      </c>
      <c r="AI14" s="17">
        <v>0.25</v>
      </c>
      <c r="AJ14" s="6" t="s">
        <v>111</v>
      </c>
      <c r="AK14" s="4"/>
      <c r="AL14" s="19">
        <v>0.25</v>
      </c>
      <c r="AM14" s="6" t="s">
        <v>111</v>
      </c>
      <c r="AN14" s="19">
        <v>0.25</v>
      </c>
      <c r="AO14" s="6" t="s">
        <v>111</v>
      </c>
      <c r="AP14" s="53">
        <v>0.25</v>
      </c>
      <c r="AQ14" s="7" t="s">
        <v>110</v>
      </c>
      <c r="AR14" s="7"/>
      <c r="AS14" s="19">
        <v>0.25</v>
      </c>
      <c r="AT14" s="7" t="s">
        <v>111</v>
      </c>
      <c r="AU14" s="5">
        <v>0.25</v>
      </c>
      <c r="AV14" s="7" t="s">
        <v>111</v>
      </c>
      <c r="AW14" s="7"/>
      <c r="AX14" s="5">
        <v>0.25</v>
      </c>
      <c r="AY14" s="7" t="s">
        <v>110</v>
      </c>
      <c r="AZ14" s="7"/>
      <c r="BA14" s="5">
        <v>0.25</v>
      </c>
      <c r="BB14" s="7" t="s">
        <v>110</v>
      </c>
      <c r="BC14" s="7"/>
      <c r="BD14" s="19">
        <v>0</v>
      </c>
      <c r="BE14" s="7" t="s">
        <v>126</v>
      </c>
      <c r="BF14" s="19">
        <v>0.25</v>
      </c>
      <c r="BG14" s="7" t="s">
        <v>110</v>
      </c>
      <c r="BH14" s="19">
        <v>0</v>
      </c>
      <c r="BI14" s="7" t="s">
        <v>87</v>
      </c>
      <c r="BJ14" s="53">
        <v>0</v>
      </c>
      <c r="BK14" s="7" t="s">
        <v>88</v>
      </c>
      <c r="BL14" s="19">
        <v>0</v>
      </c>
      <c r="BM14" s="7" t="s">
        <v>131</v>
      </c>
      <c r="BN14" s="7"/>
      <c r="BO14" s="19">
        <v>0.25</v>
      </c>
      <c r="BP14" s="7" t="s">
        <v>111</v>
      </c>
      <c r="BQ14" s="7"/>
      <c r="BR14" s="19">
        <v>0</v>
      </c>
      <c r="BS14" s="7" t="s">
        <v>91</v>
      </c>
      <c r="BT14" s="19">
        <v>0.25</v>
      </c>
      <c r="BU14" s="7" t="s">
        <v>111</v>
      </c>
      <c r="BV14" s="7"/>
      <c r="BW14" s="19">
        <v>0.25</v>
      </c>
      <c r="BX14" s="7" t="s">
        <v>110</v>
      </c>
      <c r="BY14" s="19">
        <v>0.25</v>
      </c>
      <c r="BZ14" s="7" t="s">
        <v>110</v>
      </c>
      <c r="CA14" s="19">
        <v>0.25</v>
      </c>
      <c r="CB14" s="7" t="s">
        <v>110</v>
      </c>
      <c r="CC14" s="19">
        <v>0.25</v>
      </c>
      <c r="CD14" s="7" t="s">
        <v>110</v>
      </c>
      <c r="CE14" s="19">
        <v>0.25</v>
      </c>
      <c r="CF14" s="6" t="s">
        <v>110</v>
      </c>
      <c r="CG14" s="6"/>
      <c r="CH14" s="19">
        <v>0.25</v>
      </c>
      <c r="CI14" s="6" t="s">
        <v>110</v>
      </c>
      <c r="CJ14" s="19">
        <v>0</v>
      </c>
      <c r="CK14" s="6" t="s">
        <v>96</v>
      </c>
      <c r="CL14" s="19">
        <v>0</v>
      </c>
      <c r="CM14" s="6" t="s">
        <v>97</v>
      </c>
      <c r="CN14" s="53">
        <v>0.25</v>
      </c>
      <c r="CO14" s="6" t="s">
        <v>111</v>
      </c>
      <c r="CP14" s="19">
        <v>0.25</v>
      </c>
      <c r="CQ14" s="6" t="s">
        <v>110</v>
      </c>
      <c r="CR14" s="19">
        <v>0</v>
      </c>
      <c r="CS14" s="6" t="s">
        <v>99</v>
      </c>
      <c r="CT14" s="19">
        <v>0</v>
      </c>
      <c r="CU14" s="6" t="s">
        <v>75</v>
      </c>
      <c r="CV14" s="19">
        <v>0.25</v>
      </c>
      <c r="CW14" s="6" t="s">
        <v>111</v>
      </c>
      <c r="CX14" s="6"/>
      <c r="CY14" s="19">
        <v>0.25</v>
      </c>
      <c r="CZ14" s="6" t="s">
        <v>111</v>
      </c>
      <c r="DA14" s="19">
        <v>0.25</v>
      </c>
      <c r="DB14" s="6" t="s">
        <v>111</v>
      </c>
      <c r="DC14" s="19">
        <v>0.25</v>
      </c>
      <c r="DD14" s="6" t="s">
        <v>110</v>
      </c>
      <c r="DE14" s="1">
        <v>0.25</v>
      </c>
      <c r="DF14" s="4" t="s">
        <v>111</v>
      </c>
      <c r="DG14" s="4"/>
      <c r="DH14" s="1">
        <v>0.25</v>
      </c>
      <c r="DI14" s="6" t="s">
        <v>110</v>
      </c>
      <c r="DJ14" s="10">
        <v>0.25</v>
      </c>
      <c r="DK14" s="6" t="s">
        <v>111</v>
      </c>
      <c r="DL14" s="1">
        <v>0</v>
      </c>
      <c r="DM14" s="6" t="s">
        <v>103</v>
      </c>
      <c r="DN14" s="1">
        <v>0.25</v>
      </c>
      <c r="DO14" s="6" t="s">
        <v>111</v>
      </c>
      <c r="DP14" s="6"/>
      <c r="DQ14" s="1">
        <v>0.25</v>
      </c>
      <c r="DR14" s="6" t="s">
        <v>111</v>
      </c>
      <c r="DS14" s="13"/>
      <c r="DT14" s="1">
        <v>0.25</v>
      </c>
      <c r="DU14" s="6" t="s">
        <v>111</v>
      </c>
      <c r="DV14" s="6"/>
      <c r="DW14" s="1">
        <v>0.25</v>
      </c>
      <c r="DX14" s="6" t="s">
        <v>111</v>
      </c>
      <c r="DY14" s="6"/>
      <c r="DZ14" s="1">
        <v>0.25</v>
      </c>
      <c r="EA14" s="6" t="s">
        <v>111</v>
      </c>
      <c r="EB14" s="6"/>
      <c r="EC14" s="3">
        <v>0.25</v>
      </c>
      <c r="ED14" s="2" t="s">
        <v>110</v>
      </c>
      <c r="EE14" s="2"/>
      <c r="EF14" s="3">
        <v>0.25</v>
      </c>
      <c r="EG14" s="7" t="s">
        <v>110</v>
      </c>
      <c r="EH14" s="7"/>
      <c r="EI14" s="3">
        <v>0.25</v>
      </c>
      <c r="EJ14" s="7" t="s">
        <v>110</v>
      </c>
      <c r="EK14" s="3">
        <v>0</v>
      </c>
      <c r="EL14" s="7" t="s">
        <v>106</v>
      </c>
      <c r="EM14" s="58">
        <f t="shared" si="0"/>
        <v>0.19166666666666668</v>
      </c>
      <c r="EN14" s="73">
        <f>COUNTIF(D14:EM14,0.25)</f>
        <v>46</v>
      </c>
    </row>
    <row r="15" spans="1:144" ht="57.5" customHeight="1" x14ac:dyDescent="0.35">
      <c r="A15" s="40" t="s">
        <v>156</v>
      </c>
      <c r="B15" s="41" t="s">
        <v>157</v>
      </c>
      <c r="C15" s="45" t="s">
        <v>158</v>
      </c>
      <c r="D15" s="1">
        <v>0.25</v>
      </c>
      <c r="E15" s="7" t="s">
        <v>110</v>
      </c>
      <c r="F15" s="1">
        <v>0.25</v>
      </c>
      <c r="G15" s="2" t="s">
        <v>110</v>
      </c>
      <c r="H15" s="1">
        <v>0.25</v>
      </c>
      <c r="I15" s="2" t="s">
        <v>111</v>
      </c>
      <c r="J15" s="1">
        <v>0.25</v>
      </c>
      <c r="K15" s="4" t="s">
        <v>110</v>
      </c>
      <c r="L15" s="1">
        <v>0.25</v>
      </c>
      <c r="M15" s="2" t="s">
        <v>155</v>
      </c>
      <c r="N15" s="1">
        <v>0.25</v>
      </c>
      <c r="O15" s="2" t="s">
        <v>110</v>
      </c>
      <c r="P15" s="42">
        <v>0.25</v>
      </c>
      <c r="Q15" s="6" t="s">
        <v>110</v>
      </c>
      <c r="R15" s="44">
        <v>0.25</v>
      </c>
      <c r="S15" s="4" t="s">
        <v>110</v>
      </c>
      <c r="T15" s="1">
        <v>0</v>
      </c>
      <c r="U15" s="4" t="s">
        <v>80</v>
      </c>
      <c r="V15" s="19">
        <v>0.25</v>
      </c>
      <c r="W15" s="4" t="s">
        <v>110</v>
      </c>
      <c r="X15" s="5">
        <v>0.25</v>
      </c>
      <c r="Y15" s="6" t="s">
        <v>110</v>
      </c>
      <c r="Z15" s="1">
        <v>0</v>
      </c>
      <c r="AA15" s="4" t="s">
        <v>81</v>
      </c>
      <c r="AB15" s="19">
        <v>0.25</v>
      </c>
      <c r="AC15" s="6" t="s">
        <v>110</v>
      </c>
      <c r="AD15" s="4"/>
      <c r="AE15" s="1">
        <v>0.25</v>
      </c>
      <c r="AF15" s="6" t="s">
        <v>110</v>
      </c>
      <c r="AG15" s="19">
        <v>0</v>
      </c>
      <c r="AH15" s="4" t="s">
        <v>112</v>
      </c>
      <c r="AI15" s="17">
        <v>0.25</v>
      </c>
      <c r="AJ15" s="6" t="s">
        <v>111</v>
      </c>
      <c r="AK15" s="4"/>
      <c r="AL15" s="19">
        <v>0.25</v>
      </c>
      <c r="AM15" s="6" t="s">
        <v>111</v>
      </c>
      <c r="AN15" s="19">
        <v>0.25</v>
      </c>
      <c r="AO15" s="6" t="s">
        <v>111</v>
      </c>
      <c r="AP15" s="53">
        <v>0.25</v>
      </c>
      <c r="AQ15" s="7" t="s">
        <v>110</v>
      </c>
      <c r="AR15" s="7"/>
      <c r="AS15" s="19">
        <v>0.25</v>
      </c>
      <c r="AT15" s="7" t="s">
        <v>111</v>
      </c>
      <c r="AU15" s="19">
        <v>0.25</v>
      </c>
      <c r="AV15" s="7" t="s">
        <v>111</v>
      </c>
      <c r="AW15" s="7"/>
      <c r="AX15" s="19">
        <v>0</v>
      </c>
      <c r="AY15" s="7" t="s">
        <v>119</v>
      </c>
      <c r="AZ15" s="7"/>
      <c r="BA15" s="19">
        <v>0.25</v>
      </c>
      <c r="BB15" s="7" t="s">
        <v>110</v>
      </c>
      <c r="BC15" s="7"/>
      <c r="BD15" s="19">
        <v>0</v>
      </c>
      <c r="BE15" s="7" t="s">
        <v>126</v>
      </c>
      <c r="BF15" s="19">
        <v>0.25</v>
      </c>
      <c r="BG15" s="7" t="s">
        <v>110</v>
      </c>
      <c r="BH15" s="19">
        <v>0.25</v>
      </c>
      <c r="BI15" s="7" t="s">
        <v>111</v>
      </c>
      <c r="BJ15" s="53">
        <v>0</v>
      </c>
      <c r="BK15" s="7" t="s">
        <v>88</v>
      </c>
      <c r="BL15" s="19">
        <v>0.25</v>
      </c>
      <c r="BM15" s="7" t="s">
        <v>111</v>
      </c>
      <c r="BN15" s="7"/>
      <c r="BO15" s="19">
        <v>0</v>
      </c>
      <c r="BP15" s="7" t="s">
        <v>90</v>
      </c>
      <c r="BQ15" s="7"/>
      <c r="BR15" s="19">
        <v>0</v>
      </c>
      <c r="BS15" s="7" t="s">
        <v>91</v>
      </c>
      <c r="BT15" s="19">
        <v>0.25</v>
      </c>
      <c r="BU15" s="7" t="s">
        <v>111</v>
      </c>
      <c r="BV15" s="7"/>
      <c r="BW15" s="19">
        <v>0.25</v>
      </c>
      <c r="BX15" s="7" t="s">
        <v>110</v>
      </c>
      <c r="BY15" s="19">
        <v>0.25</v>
      </c>
      <c r="BZ15" s="7" t="s">
        <v>110</v>
      </c>
      <c r="CA15" s="19">
        <v>0.25</v>
      </c>
      <c r="CB15" s="7" t="s">
        <v>110</v>
      </c>
      <c r="CC15" s="19">
        <v>0</v>
      </c>
      <c r="CD15" s="7" t="s">
        <v>95</v>
      </c>
      <c r="CE15" s="19">
        <v>0.25</v>
      </c>
      <c r="CF15" s="6" t="s">
        <v>110</v>
      </c>
      <c r="CG15" s="6"/>
      <c r="CH15" s="19">
        <v>0.25</v>
      </c>
      <c r="CI15" s="6" t="s">
        <v>110</v>
      </c>
      <c r="CJ15" s="19">
        <v>0</v>
      </c>
      <c r="CK15" s="6" t="s">
        <v>96</v>
      </c>
      <c r="CL15" s="19">
        <v>0</v>
      </c>
      <c r="CM15" s="6" t="s">
        <v>97</v>
      </c>
      <c r="CN15" s="53">
        <v>0.25</v>
      </c>
      <c r="CO15" s="6" t="s">
        <v>111</v>
      </c>
      <c r="CP15" s="19">
        <v>0.25</v>
      </c>
      <c r="CQ15" s="6" t="s">
        <v>110</v>
      </c>
      <c r="CR15" s="19">
        <v>0</v>
      </c>
      <c r="CS15" s="6" t="s">
        <v>99</v>
      </c>
      <c r="CT15" s="19">
        <v>0</v>
      </c>
      <c r="CU15" s="6" t="s">
        <v>75</v>
      </c>
      <c r="CV15" s="19">
        <v>0.25</v>
      </c>
      <c r="CW15" s="6" t="s">
        <v>111</v>
      </c>
      <c r="CX15" s="6"/>
      <c r="CY15" s="19">
        <v>0.25</v>
      </c>
      <c r="CZ15" s="6" t="s">
        <v>111</v>
      </c>
      <c r="DA15" s="17">
        <v>0.25</v>
      </c>
      <c r="DB15" s="6" t="s">
        <v>111</v>
      </c>
      <c r="DC15" s="19">
        <v>0.25</v>
      </c>
      <c r="DD15" s="6" t="s">
        <v>110</v>
      </c>
      <c r="DE15" s="1">
        <v>0</v>
      </c>
      <c r="DF15" s="4" t="s">
        <v>102</v>
      </c>
      <c r="DG15" s="4"/>
      <c r="DH15" s="1">
        <v>0.25</v>
      </c>
      <c r="DI15" s="6" t="s">
        <v>110</v>
      </c>
      <c r="DJ15" s="10">
        <v>0.25</v>
      </c>
      <c r="DK15" s="6" t="s">
        <v>111</v>
      </c>
      <c r="DL15" s="1">
        <v>0</v>
      </c>
      <c r="DM15" s="6" t="s">
        <v>103</v>
      </c>
      <c r="DN15" s="1">
        <v>0.25</v>
      </c>
      <c r="DO15" s="6" t="s">
        <v>111</v>
      </c>
      <c r="DP15" s="6"/>
      <c r="DQ15" s="1">
        <v>0</v>
      </c>
      <c r="DR15" s="6" t="s">
        <v>104</v>
      </c>
      <c r="DS15" s="13"/>
      <c r="DT15" s="1">
        <v>0.25</v>
      </c>
      <c r="DU15" s="6" t="s">
        <v>111</v>
      </c>
      <c r="DV15" s="6"/>
      <c r="DW15" s="1">
        <v>0.25</v>
      </c>
      <c r="DX15" s="6" t="s">
        <v>111</v>
      </c>
      <c r="DY15" s="6"/>
      <c r="DZ15" s="1">
        <v>0.25</v>
      </c>
      <c r="EA15" s="6" t="s">
        <v>111</v>
      </c>
      <c r="EB15" s="6"/>
      <c r="EC15" s="1">
        <v>0.25</v>
      </c>
      <c r="ED15" s="2" t="s">
        <v>110</v>
      </c>
      <c r="EE15" s="4"/>
      <c r="EF15" s="1">
        <v>0</v>
      </c>
      <c r="EG15" s="7" t="s">
        <v>123</v>
      </c>
      <c r="EH15" s="7"/>
      <c r="EI15" s="1">
        <v>0.25</v>
      </c>
      <c r="EJ15" s="7" t="s">
        <v>110</v>
      </c>
      <c r="EK15" s="3">
        <v>0</v>
      </c>
      <c r="EL15" s="7" t="s">
        <v>106</v>
      </c>
      <c r="EM15" s="58">
        <f t="shared" si="0"/>
        <v>0.17499999999999999</v>
      </c>
      <c r="EN15" s="73">
        <f>COUNTIF(D15:EM15,0.25)</f>
        <v>42</v>
      </c>
    </row>
    <row r="16" spans="1:144" ht="46.5" customHeight="1" x14ac:dyDescent="0.35">
      <c r="A16" s="54" t="s">
        <v>159</v>
      </c>
      <c r="B16" s="45" t="s">
        <v>160</v>
      </c>
      <c r="C16" s="45" t="s">
        <v>158</v>
      </c>
      <c r="D16" s="1">
        <v>0.25</v>
      </c>
      <c r="E16" s="7" t="s">
        <v>111</v>
      </c>
      <c r="F16" s="1">
        <v>0</v>
      </c>
      <c r="G16" s="2" t="s">
        <v>110</v>
      </c>
      <c r="H16" s="1">
        <v>0</v>
      </c>
      <c r="I16" s="7" t="s">
        <v>78</v>
      </c>
      <c r="J16" s="1">
        <v>0.25</v>
      </c>
      <c r="K16" s="4" t="s">
        <v>110</v>
      </c>
      <c r="L16" s="1">
        <v>0.25</v>
      </c>
      <c r="M16" s="7" t="s">
        <v>110</v>
      </c>
      <c r="N16" s="1">
        <v>0.25</v>
      </c>
      <c r="O16" s="2" t="s">
        <v>110</v>
      </c>
      <c r="P16" s="42">
        <v>0</v>
      </c>
      <c r="Q16" s="6" t="s">
        <v>110</v>
      </c>
      <c r="R16" s="44">
        <v>0.25</v>
      </c>
      <c r="S16" s="4" t="s">
        <v>110</v>
      </c>
      <c r="T16" s="1">
        <v>0</v>
      </c>
      <c r="U16" s="4" t="s">
        <v>80</v>
      </c>
      <c r="V16" s="19">
        <v>0</v>
      </c>
      <c r="W16" s="4" t="s">
        <v>117</v>
      </c>
      <c r="X16" s="5">
        <v>0.25</v>
      </c>
      <c r="Y16" s="6" t="s">
        <v>110</v>
      </c>
      <c r="Z16" s="1">
        <v>0</v>
      </c>
      <c r="AA16" s="4" t="s">
        <v>81</v>
      </c>
      <c r="AB16" s="19">
        <v>0.25</v>
      </c>
      <c r="AC16" s="6" t="s">
        <v>110</v>
      </c>
      <c r="AD16" s="4"/>
      <c r="AE16" s="1">
        <v>0</v>
      </c>
      <c r="AF16" s="6" t="s">
        <v>110</v>
      </c>
      <c r="AG16" s="19">
        <v>0.25</v>
      </c>
      <c r="AH16" s="6" t="s">
        <v>161</v>
      </c>
      <c r="AI16" s="17">
        <v>0.25</v>
      </c>
      <c r="AJ16" s="6" t="s">
        <v>111</v>
      </c>
      <c r="AK16" s="4"/>
      <c r="AL16" s="19">
        <v>0</v>
      </c>
      <c r="AM16" s="6" t="s">
        <v>111</v>
      </c>
      <c r="AN16" s="19">
        <v>0</v>
      </c>
      <c r="AO16" s="6" t="s">
        <v>85</v>
      </c>
      <c r="AP16" s="53">
        <v>0</v>
      </c>
      <c r="AQ16" s="7" t="s">
        <v>86</v>
      </c>
      <c r="AR16" s="7"/>
      <c r="AS16" s="19">
        <v>0.25</v>
      </c>
      <c r="AT16" s="7" t="s">
        <v>111</v>
      </c>
      <c r="AU16" s="19">
        <v>0</v>
      </c>
      <c r="AV16" s="7" t="s">
        <v>167</v>
      </c>
      <c r="AW16" s="7"/>
      <c r="AX16" s="19">
        <v>0</v>
      </c>
      <c r="AY16" s="7" t="s">
        <v>119</v>
      </c>
      <c r="AZ16" s="7"/>
      <c r="BA16" s="19">
        <v>0.25</v>
      </c>
      <c r="BB16" s="7" t="s">
        <v>110</v>
      </c>
      <c r="BC16" s="7"/>
      <c r="BD16" s="19">
        <v>0</v>
      </c>
      <c r="BE16" s="7" t="s">
        <v>126</v>
      </c>
      <c r="BF16" s="19">
        <v>0.25</v>
      </c>
      <c r="BG16" s="7" t="s">
        <v>110</v>
      </c>
      <c r="BH16" s="19">
        <v>0</v>
      </c>
      <c r="BI16" s="7" t="s">
        <v>87</v>
      </c>
      <c r="BJ16" s="53">
        <v>0</v>
      </c>
      <c r="BK16" s="7" t="s">
        <v>88</v>
      </c>
      <c r="BL16" s="19">
        <v>0</v>
      </c>
      <c r="BM16" s="7" t="s">
        <v>131</v>
      </c>
      <c r="BN16" s="7"/>
      <c r="BO16" s="19">
        <v>0</v>
      </c>
      <c r="BP16" s="7" t="s">
        <v>90</v>
      </c>
      <c r="BQ16" s="7"/>
      <c r="BR16" s="19">
        <v>0</v>
      </c>
      <c r="BS16" s="7" t="s">
        <v>91</v>
      </c>
      <c r="BT16" s="19">
        <v>0</v>
      </c>
      <c r="BU16" s="7" t="s">
        <v>150</v>
      </c>
      <c r="BV16" s="7"/>
      <c r="BW16" s="19">
        <v>0.25</v>
      </c>
      <c r="BX16" s="7" t="s">
        <v>110</v>
      </c>
      <c r="BY16" s="19">
        <v>0</v>
      </c>
      <c r="BZ16" s="7" t="s">
        <v>93</v>
      </c>
      <c r="CA16" s="19">
        <v>0</v>
      </c>
      <c r="CB16" s="7" t="s">
        <v>110</v>
      </c>
      <c r="CC16" s="19">
        <v>0</v>
      </c>
      <c r="CD16" s="7" t="s">
        <v>95</v>
      </c>
      <c r="CE16" s="19">
        <v>0.25</v>
      </c>
      <c r="CF16" s="6" t="s">
        <v>110</v>
      </c>
      <c r="CG16" s="6"/>
      <c r="CH16" s="19">
        <v>0.25</v>
      </c>
      <c r="CI16" s="6" t="s">
        <v>110</v>
      </c>
      <c r="CJ16" s="19">
        <v>0</v>
      </c>
      <c r="CK16" s="6" t="s">
        <v>96</v>
      </c>
      <c r="CL16" s="19">
        <v>0</v>
      </c>
      <c r="CM16" s="6" t="s">
        <v>97</v>
      </c>
      <c r="CN16" s="53">
        <v>0</v>
      </c>
      <c r="CO16" s="6" t="s">
        <v>111</v>
      </c>
      <c r="CP16" s="19">
        <v>0</v>
      </c>
      <c r="CQ16" s="6" t="s">
        <v>110</v>
      </c>
      <c r="CR16" s="19">
        <v>0</v>
      </c>
      <c r="CS16" s="6" t="s">
        <v>99</v>
      </c>
      <c r="CT16" s="19">
        <v>0</v>
      </c>
      <c r="CU16" s="6" t="s">
        <v>75</v>
      </c>
      <c r="CV16" s="19">
        <v>0.25</v>
      </c>
      <c r="CW16" s="6" t="s">
        <v>111</v>
      </c>
      <c r="CX16" s="6"/>
      <c r="CY16" s="19">
        <v>0.25</v>
      </c>
      <c r="CZ16" s="6" t="s">
        <v>111</v>
      </c>
      <c r="DA16" s="17">
        <v>0.25</v>
      </c>
      <c r="DB16" s="6" t="s">
        <v>111</v>
      </c>
      <c r="DC16" s="19">
        <v>0</v>
      </c>
      <c r="DD16" s="6" t="s">
        <v>110</v>
      </c>
      <c r="DE16" s="1">
        <v>0</v>
      </c>
      <c r="DF16" s="4" t="s">
        <v>102</v>
      </c>
      <c r="DG16" s="4"/>
      <c r="DH16" s="1">
        <v>0</v>
      </c>
      <c r="DI16" s="6" t="s">
        <v>110</v>
      </c>
      <c r="DJ16" s="10">
        <v>0.25</v>
      </c>
      <c r="DK16" s="6" t="s">
        <v>111</v>
      </c>
      <c r="DL16" s="1">
        <v>0</v>
      </c>
      <c r="DM16" s="6" t="s">
        <v>103</v>
      </c>
      <c r="DN16" s="1">
        <v>0.25</v>
      </c>
      <c r="DO16" s="6" t="s">
        <v>111</v>
      </c>
      <c r="DP16" s="6"/>
      <c r="DQ16" s="1">
        <v>0</v>
      </c>
      <c r="DR16" s="6" t="s">
        <v>104</v>
      </c>
      <c r="DS16" s="6"/>
      <c r="DT16" s="1">
        <v>0</v>
      </c>
      <c r="DU16" s="6" t="s">
        <v>111</v>
      </c>
      <c r="DV16" s="6"/>
      <c r="DW16" s="1">
        <v>0</v>
      </c>
      <c r="DX16" s="6" t="s">
        <v>111</v>
      </c>
      <c r="DY16" s="6"/>
      <c r="DZ16" s="1">
        <v>0.25</v>
      </c>
      <c r="EA16" s="6" t="s">
        <v>111</v>
      </c>
      <c r="EB16" s="6"/>
      <c r="EC16" s="1">
        <v>0.25</v>
      </c>
      <c r="ED16" s="2" t="s">
        <v>189</v>
      </c>
      <c r="EE16" s="2" t="s">
        <v>110</v>
      </c>
      <c r="EF16" s="1">
        <v>0</v>
      </c>
      <c r="EG16" s="7" t="s">
        <v>123</v>
      </c>
      <c r="EH16" s="7"/>
      <c r="EI16" s="1">
        <v>0.25</v>
      </c>
      <c r="EJ16" s="7" t="s">
        <v>190</v>
      </c>
      <c r="EK16" s="3">
        <v>0</v>
      </c>
      <c r="EL16" s="7" t="s">
        <v>106</v>
      </c>
      <c r="EM16" s="58">
        <f t="shared" si="0"/>
        <v>9.583333333333334E-2</v>
      </c>
      <c r="EN16" s="73">
        <f>COUNTIF(D16:EM16,0.25)</f>
        <v>23</v>
      </c>
    </row>
    <row r="17" spans="1:144" ht="66" customHeight="1" x14ac:dyDescent="0.35">
      <c r="A17" s="40" t="s">
        <v>162</v>
      </c>
      <c r="B17" s="45" t="s">
        <v>163</v>
      </c>
      <c r="C17" s="45" t="s">
        <v>164</v>
      </c>
      <c r="D17" s="1">
        <v>0.25</v>
      </c>
      <c r="E17" s="7" t="s">
        <v>110</v>
      </c>
      <c r="F17" s="1">
        <v>0.25</v>
      </c>
      <c r="G17" s="2" t="s">
        <v>110</v>
      </c>
      <c r="H17" s="1">
        <v>0.25</v>
      </c>
      <c r="I17" s="2" t="s">
        <v>111</v>
      </c>
      <c r="J17" s="1">
        <v>0.25</v>
      </c>
      <c r="K17" s="4" t="s">
        <v>110</v>
      </c>
      <c r="L17" s="1">
        <v>0.25</v>
      </c>
      <c r="M17" s="7" t="s">
        <v>110</v>
      </c>
      <c r="N17" s="1">
        <v>0.25</v>
      </c>
      <c r="O17" s="2" t="s">
        <v>110</v>
      </c>
      <c r="P17" s="42">
        <v>0.25</v>
      </c>
      <c r="Q17" s="6" t="s">
        <v>110</v>
      </c>
      <c r="R17" s="44">
        <v>0.25</v>
      </c>
      <c r="S17" s="4" t="s">
        <v>110</v>
      </c>
      <c r="T17" s="1">
        <v>0</v>
      </c>
      <c r="U17" s="4" t="s">
        <v>80</v>
      </c>
      <c r="V17" s="1">
        <v>0.25</v>
      </c>
      <c r="W17" s="4" t="s">
        <v>110</v>
      </c>
      <c r="X17" s="5">
        <v>0.25</v>
      </c>
      <c r="Y17" s="6" t="s">
        <v>110</v>
      </c>
      <c r="Z17" s="1">
        <v>0</v>
      </c>
      <c r="AA17" s="4" t="s">
        <v>81</v>
      </c>
      <c r="AB17" s="19">
        <v>0.25</v>
      </c>
      <c r="AC17" s="6" t="s">
        <v>110</v>
      </c>
      <c r="AD17" s="4"/>
      <c r="AE17" s="1">
        <v>0.25</v>
      </c>
      <c r="AF17" s="6" t="s">
        <v>110</v>
      </c>
      <c r="AG17" s="19">
        <v>0</v>
      </c>
      <c r="AH17" s="4" t="s">
        <v>112</v>
      </c>
      <c r="AI17" s="17">
        <v>0.25</v>
      </c>
      <c r="AJ17" s="6" t="s">
        <v>111</v>
      </c>
      <c r="AK17" s="4"/>
      <c r="AL17" s="19">
        <v>0.25</v>
      </c>
      <c r="AM17" s="6" t="s">
        <v>111</v>
      </c>
      <c r="AN17" s="19">
        <v>0.25</v>
      </c>
      <c r="AO17" s="6" t="s">
        <v>111</v>
      </c>
      <c r="AP17" s="53">
        <v>0.25</v>
      </c>
      <c r="AQ17" s="7" t="s">
        <v>110</v>
      </c>
      <c r="AR17" s="7"/>
      <c r="AS17" s="19">
        <v>0.25</v>
      </c>
      <c r="AT17" s="7" t="s">
        <v>111</v>
      </c>
      <c r="AU17" s="19">
        <v>0.25</v>
      </c>
      <c r="AV17" s="7" t="s">
        <v>111</v>
      </c>
      <c r="AW17" s="7"/>
      <c r="AX17" s="19">
        <v>0.25</v>
      </c>
      <c r="AY17" s="7" t="s">
        <v>110</v>
      </c>
      <c r="AZ17" s="7"/>
      <c r="BA17" s="19">
        <v>0.25</v>
      </c>
      <c r="BB17" s="7" t="s">
        <v>110</v>
      </c>
      <c r="BC17" s="7"/>
      <c r="BD17" s="19">
        <v>0</v>
      </c>
      <c r="BE17" s="7" t="s">
        <v>126</v>
      </c>
      <c r="BF17" s="19">
        <v>0.25</v>
      </c>
      <c r="BG17" s="7" t="s">
        <v>110</v>
      </c>
      <c r="BH17" s="19">
        <v>0</v>
      </c>
      <c r="BI17" s="7" t="s">
        <v>87</v>
      </c>
      <c r="BJ17" s="53">
        <v>0</v>
      </c>
      <c r="BK17" s="7" t="s">
        <v>88</v>
      </c>
      <c r="BL17" s="19">
        <v>0</v>
      </c>
      <c r="BM17" s="7" t="s">
        <v>111</v>
      </c>
      <c r="BN17" s="7"/>
      <c r="BO17" s="19">
        <v>0.25</v>
      </c>
      <c r="BP17" s="7" t="s">
        <v>111</v>
      </c>
      <c r="BQ17" s="7"/>
      <c r="BR17" s="19">
        <v>0</v>
      </c>
      <c r="BS17" s="7" t="s">
        <v>91</v>
      </c>
      <c r="BT17" s="19">
        <v>0.25</v>
      </c>
      <c r="BU17" s="7" t="s">
        <v>111</v>
      </c>
      <c r="BV17" s="7"/>
      <c r="BW17" s="19">
        <v>0.25</v>
      </c>
      <c r="BX17" s="7" t="s">
        <v>110</v>
      </c>
      <c r="BY17" s="19">
        <v>0.25</v>
      </c>
      <c r="BZ17" s="7" t="s">
        <v>110</v>
      </c>
      <c r="CA17" s="19">
        <v>0.25</v>
      </c>
      <c r="CB17" s="7" t="s">
        <v>110</v>
      </c>
      <c r="CC17" s="19">
        <v>0.25</v>
      </c>
      <c r="CD17" s="7" t="s">
        <v>110</v>
      </c>
      <c r="CE17" s="19">
        <v>0.25</v>
      </c>
      <c r="CF17" s="6" t="s">
        <v>110</v>
      </c>
      <c r="CG17" s="6"/>
      <c r="CH17" s="19">
        <v>0.25</v>
      </c>
      <c r="CI17" s="6" t="s">
        <v>110</v>
      </c>
      <c r="CJ17" s="19">
        <v>0</v>
      </c>
      <c r="CK17" s="6" t="s">
        <v>96</v>
      </c>
      <c r="CL17" s="19">
        <v>0</v>
      </c>
      <c r="CM17" s="6" t="s">
        <v>97</v>
      </c>
      <c r="CN17" s="53">
        <v>0.25</v>
      </c>
      <c r="CO17" s="6" t="s">
        <v>111</v>
      </c>
      <c r="CP17" s="19">
        <v>0.25</v>
      </c>
      <c r="CQ17" s="6" t="s">
        <v>110</v>
      </c>
      <c r="CR17" s="19">
        <v>0</v>
      </c>
      <c r="CS17" s="6" t="s">
        <v>99</v>
      </c>
      <c r="CT17" s="19">
        <v>0</v>
      </c>
      <c r="CU17" s="6" t="s">
        <v>75</v>
      </c>
      <c r="CV17" s="19">
        <v>0.25</v>
      </c>
      <c r="CW17" s="6" t="s">
        <v>111</v>
      </c>
      <c r="CX17" s="6"/>
      <c r="CY17" s="19">
        <v>0.25</v>
      </c>
      <c r="CZ17" s="6" t="s">
        <v>111</v>
      </c>
      <c r="DA17" s="19">
        <v>0.25</v>
      </c>
      <c r="DB17" s="6" t="s">
        <v>111</v>
      </c>
      <c r="DC17" s="19">
        <v>0.25</v>
      </c>
      <c r="DD17" s="6" t="s">
        <v>110</v>
      </c>
      <c r="DE17" s="1">
        <v>0.25</v>
      </c>
      <c r="DF17" s="4" t="s">
        <v>111</v>
      </c>
      <c r="DG17" s="4"/>
      <c r="DH17" s="1">
        <v>0.25</v>
      </c>
      <c r="DI17" s="6" t="s">
        <v>110</v>
      </c>
      <c r="DJ17" s="10">
        <v>0.25</v>
      </c>
      <c r="DK17" s="6" t="s">
        <v>111</v>
      </c>
      <c r="DL17" s="1">
        <v>0</v>
      </c>
      <c r="DM17" s="6" t="s">
        <v>103</v>
      </c>
      <c r="DN17" s="1">
        <v>0.25</v>
      </c>
      <c r="DO17" s="6" t="s">
        <v>111</v>
      </c>
      <c r="DP17" s="6"/>
      <c r="DQ17" s="1">
        <v>0</v>
      </c>
      <c r="DR17" s="6" t="s">
        <v>104</v>
      </c>
      <c r="DS17" s="6"/>
      <c r="DT17" s="1">
        <v>0.25</v>
      </c>
      <c r="DU17" s="6" t="s">
        <v>111</v>
      </c>
      <c r="DV17" s="6"/>
      <c r="DW17" s="1">
        <v>0.25</v>
      </c>
      <c r="DX17" s="6" t="s">
        <v>111</v>
      </c>
      <c r="DY17" s="6"/>
      <c r="DZ17" s="1">
        <v>0.25</v>
      </c>
      <c r="EA17" s="6" t="s">
        <v>111</v>
      </c>
      <c r="EB17" s="6"/>
      <c r="EC17" s="1">
        <v>0.25</v>
      </c>
      <c r="ED17" s="2" t="s">
        <v>110</v>
      </c>
      <c r="EE17" s="4"/>
      <c r="EF17" s="1">
        <v>0.25</v>
      </c>
      <c r="EG17" s="7" t="s">
        <v>110</v>
      </c>
      <c r="EH17" s="7"/>
      <c r="EI17" s="1">
        <v>0.25</v>
      </c>
      <c r="EJ17" s="7" t="s">
        <v>110</v>
      </c>
      <c r="EK17" s="3">
        <v>0</v>
      </c>
      <c r="EL17" s="7" t="s">
        <v>106</v>
      </c>
      <c r="EM17" s="58">
        <f t="shared" si="0"/>
        <v>0.1875</v>
      </c>
      <c r="EN17" s="73">
        <f>COUNTIF(D17:EM17,0.25)</f>
        <v>45</v>
      </c>
    </row>
    <row r="18" spans="1:144" ht="15.5" x14ac:dyDescent="0.35">
      <c r="A18" s="40"/>
      <c r="B18" s="33" t="s">
        <v>165</v>
      </c>
      <c r="C18" s="33"/>
      <c r="D18" s="20">
        <v>9</v>
      </c>
      <c r="E18" s="2"/>
      <c r="F18" s="20">
        <f>SUM(F3:F17)</f>
        <v>1.75</v>
      </c>
      <c r="G18" s="2"/>
      <c r="H18" s="55">
        <f t="shared" ref="H18" si="2">SUM(H3:H17)</f>
        <v>4.75</v>
      </c>
      <c r="I18" s="55"/>
      <c r="J18" s="20">
        <v>7.5</v>
      </c>
      <c r="K18" s="4"/>
      <c r="L18" s="20">
        <f>SUM(L3:L17)</f>
        <v>8.5</v>
      </c>
      <c r="M18" s="2"/>
      <c r="N18" s="20">
        <v>6.5</v>
      </c>
      <c r="O18" s="2"/>
      <c r="P18" s="55">
        <v>2.75</v>
      </c>
      <c r="Q18" s="56"/>
      <c r="R18" s="57">
        <f>SUM(R3:R17)</f>
        <v>10</v>
      </c>
      <c r="S18" s="4"/>
      <c r="T18" s="20">
        <f>SUM(T3:T17)</f>
        <v>2.5</v>
      </c>
      <c r="U18" s="4"/>
      <c r="V18" s="21">
        <v>7.75</v>
      </c>
      <c r="W18" s="4"/>
      <c r="X18" s="56">
        <v>7.5</v>
      </c>
      <c r="Y18" s="16"/>
      <c r="Z18" s="20">
        <f>SUM(Z3:Z17)</f>
        <v>3</v>
      </c>
      <c r="AA18" s="4"/>
      <c r="AB18" s="21">
        <v>5.5</v>
      </c>
      <c r="AC18" s="4"/>
      <c r="AD18" s="4"/>
      <c r="AE18" s="20">
        <f>SUM(AE3:AE17)</f>
        <v>4.25</v>
      </c>
      <c r="AF18" s="4"/>
      <c r="AG18" s="21">
        <f>SUM(AG3:AG17)</f>
        <v>3.75</v>
      </c>
      <c r="AH18" s="4"/>
      <c r="AI18" s="26">
        <f>SUM(AI3:AI17)</f>
        <v>10</v>
      </c>
      <c r="AJ18" s="4"/>
      <c r="AK18" s="4"/>
      <c r="AL18" s="21">
        <v>4.75</v>
      </c>
      <c r="AM18" s="4"/>
      <c r="AN18" s="21">
        <v>4.75</v>
      </c>
      <c r="AO18" s="4"/>
      <c r="AP18" s="56">
        <v>3.75</v>
      </c>
      <c r="AQ18" s="16"/>
      <c r="AR18" s="16"/>
      <c r="AS18" s="21">
        <v>9</v>
      </c>
      <c r="AT18" s="4"/>
      <c r="AU18" s="21">
        <v>10.25</v>
      </c>
      <c r="AV18" s="4"/>
      <c r="AW18" s="4"/>
      <c r="AX18" s="21">
        <f>SUM(AX3:AX17)</f>
        <v>4</v>
      </c>
      <c r="AY18" s="4"/>
      <c r="AZ18" s="4"/>
      <c r="BA18" s="21">
        <v>10</v>
      </c>
      <c r="BB18" s="4"/>
      <c r="BC18" s="4"/>
      <c r="BD18" s="21">
        <f>SUM(BD3:BD17)</f>
        <v>3</v>
      </c>
      <c r="BE18" s="4"/>
      <c r="BF18" s="21">
        <f>SUM(BF3:BF17)</f>
        <v>8</v>
      </c>
      <c r="BG18" s="4"/>
      <c r="BH18" s="55">
        <f t="shared" ref="BH18:BO18" si="3">SUM(BH3:BH17)</f>
        <v>3.75</v>
      </c>
      <c r="BI18" s="55"/>
      <c r="BJ18" s="56">
        <v>3.5</v>
      </c>
      <c r="BK18" s="16"/>
      <c r="BL18" s="21">
        <f>SUM(BL3:BL17)</f>
        <v>3.25</v>
      </c>
      <c r="BM18" s="4"/>
      <c r="BN18" s="4"/>
      <c r="BO18" s="55">
        <f t="shared" si="3"/>
        <v>3.5</v>
      </c>
      <c r="BP18" s="55"/>
      <c r="BQ18" s="55"/>
      <c r="BR18" s="21">
        <v>3.5</v>
      </c>
      <c r="BS18" s="4"/>
      <c r="BT18" s="21">
        <f>SUM(BT3:BT17)</f>
        <v>5.75</v>
      </c>
      <c r="BU18" s="4"/>
      <c r="BV18" s="4"/>
      <c r="BW18" s="21">
        <v>6</v>
      </c>
      <c r="BX18" s="4"/>
      <c r="BY18" s="21">
        <v>5.25</v>
      </c>
      <c r="BZ18" s="4"/>
      <c r="CA18" s="21">
        <v>4.75</v>
      </c>
      <c r="CB18" s="4"/>
      <c r="CC18" s="21">
        <v>4</v>
      </c>
      <c r="CD18" s="4"/>
      <c r="CE18" s="21">
        <v>7</v>
      </c>
      <c r="CF18" s="4"/>
      <c r="CG18" s="4"/>
      <c r="CH18" s="21">
        <v>7.5</v>
      </c>
      <c r="CI18" s="4"/>
      <c r="CJ18" s="21">
        <v>2.5</v>
      </c>
      <c r="CK18" s="4"/>
      <c r="CL18" s="55">
        <v>2</v>
      </c>
      <c r="CM18" s="55"/>
      <c r="CN18" s="56">
        <v>5.75</v>
      </c>
      <c r="CO18" s="16"/>
      <c r="CP18" s="21">
        <f>SUM(CP3:CP17)</f>
        <v>4.75</v>
      </c>
      <c r="CQ18" s="4"/>
      <c r="CR18" s="21">
        <f>SUM(CR3:CR17)</f>
        <v>2.5</v>
      </c>
      <c r="CS18" s="4"/>
      <c r="CT18" s="21">
        <f>SUM(CT3:CT17)</f>
        <v>0.5</v>
      </c>
      <c r="CU18" s="4"/>
      <c r="CV18" s="21">
        <v>8</v>
      </c>
      <c r="CW18" s="4"/>
      <c r="CX18" s="4"/>
      <c r="CY18" s="21">
        <v>8</v>
      </c>
      <c r="CZ18" s="4"/>
      <c r="DA18" s="21">
        <f>SUM(DA3:DA17)</f>
        <v>5.5</v>
      </c>
      <c r="DB18" s="4"/>
      <c r="DC18" s="21">
        <f>SUM(DC3:DC17)</f>
        <v>4.25</v>
      </c>
      <c r="DD18" s="4"/>
      <c r="DE18" s="20">
        <f>SUM(DE3:DE17)</f>
        <v>3</v>
      </c>
      <c r="DF18" s="4"/>
      <c r="DG18" s="4"/>
      <c r="DH18" s="20">
        <v>4.75</v>
      </c>
      <c r="DI18" s="4"/>
      <c r="DJ18" s="22">
        <v>5.5</v>
      </c>
      <c r="DK18" s="23"/>
      <c r="DL18" s="20">
        <f>SUM(DL3:DL17)</f>
        <v>0.5</v>
      </c>
      <c r="DM18" s="4"/>
      <c r="DN18" s="20">
        <v>7.25</v>
      </c>
      <c r="DO18" s="4"/>
      <c r="DP18" s="4"/>
      <c r="DQ18" s="20">
        <v>3.75</v>
      </c>
      <c r="DR18" s="4"/>
      <c r="DS18" s="4"/>
      <c r="DT18" s="20">
        <v>5.25</v>
      </c>
      <c r="DU18" s="4"/>
      <c r="DV18" s="4"/>
      <c r="DW18" s="20">
        <v>5.25</v>
      </c>
      <c r="DX18" s="4"/>
      <c r="DY18" s="4"/>
      <c r="DZ18" s="20">
        <f>SUM(DZ3:DZ17)</f>
        <v>9.5</v>
      </c>
      <c r="EA18" s="4"/>
      <c r="EB18" s="4"/>
      <c r="EC18" s="20">
        <v>7.5</v>
      </c>
      <c r="ED18" s="4"/>
      <c r="EE18" s="4"/>
      <c r="EF18" s="20">
        <v>5.5</v>
      </c>
      <c r="EG18" s="4"/>
      <c r="EH18" s="4"/>
      <c r="EI18" s="20">
        <v>4.5</v>
      </c>
      <c r="EJ18" s="4"/>
      <c r="EK18" s="20">
        <f>SUM(EK3:EK17)</f>
        <v>3</v>
      </c>
      <c r="EL18" s="4"/>
      <c r="EM18" s="58">
        <f>(SUM(D18:EK18))/60</f>
        <v>5.3208333333333337</v>
      </c>
      <c r="EN18" s="72"/>
    </row>
  </sheetData>
  <hyperlinks>
    <hyperlink ref="I3" r:id="rId1" xr:uid="{5DC7B263-6D8F-431A-9BBC-77D127F85397}"/>
    <hyperlink ref="I6" r:id="rId2" xr:uid="{76565EE5-AAD8-40C9-9584-189C4970B777}"/>
    <hyperlink ref="I4" r:id="rId3" xr:uid="{FE71FA9F-987A-4CD3-A6CA-5920406465DD}"/>
    <hyperlink ref="I5" r:id="rId4" xr:uid="{32F541B7-F265-4D86-824F-9099F6C5EE80}"/>
    <hyperlink ref="I11" r:id="rId5" xr:uid="{05CDF579-0BB9-4887-B596-35C9314D943C}"/>
    <hyperlink ref="I16" r:id="rId6" display="http://www.arsa.lt/" xr:uid="{64B1EF89-4EAB-44F4-AA01-AC6BE6EF62B6}"/>
    <hyperlink ref="E3" r:id="rId7" xr:uid="{136085FF-B512-44B6-AD28-4FF280B8BAEC}"/>
    <hyperlink ref="E9" r:id="rId8" xr:uid="{AA6B515E-2D72-4975-A82C-335217F4B2AC}"/>
    <hyperlink ref="E10" r:id="rId9" xr:uid="{2AE3EFD3-C2B8-4369-B795-DA3D75B2FA61}"/>
    <hyperlink ref="E5" r:id="rId10" xr:uid="{B7687795-EE60-46DA-8907-3C169BF91176}"/>
    <hyperlink ref="E6" r:id="rId11" xr:uid="{6CA2FC7E-5257-4127-93C6-504D4A35372D}"/>
    <hyperlink ref="E4" r:id="rId12" xr:uid="{539E5D3C-058C-4D85-AD99-392244E9B912}"/>
    <hyperlink ref="E14" r:id="rId13" xr:uid="{744B466D-6B70-47CF-BBED-3D8F78B8FCA7}"/>
    <hyperlink ref="E16" r:id="rId14" xr:uid="{F2EEFCE5-C253-4F4D-B219-2497CD88C310}"/>
    <hyperlink ref="G4" r:id="rId15" xr:uid="{5D0FF15F-9F2E-4B46-9E86-2324EBC7F62A}"/>
    <hyperlink ref="G5" r:id="rId16" xr:uid="{25698AF7-7A05-4819-A523-0348E99D098A}"/>
    <hyperlink ref="G10" r:id="rId17" xr:uid="{3F45A028-8A92-4482-98EC-8739779878C6}"/>
    <hyperlink ref="K11" r:id="rId18" xr:uid="{6EAED3EA-7030-4FEF-974B-C89D0E42DC05}"/>
    <hyperlink ref="K3" r:id="rId19" xr:uid="{9E306ED4-47B4-481E-AF71-1607A8F5C9BB}"/>
    <hyperlink ref="K5" r:id="rId20" xr:uid="{CC87C9AB-9078-4B75-B1CB-9F36EB5CD356}"/>
    <hyperlink ref="K4" r:id="rId21" xr:uid="{36FE53FC-E652-4B87-BA57-056FE8D4DB4C}"/>
    <hyperlink ref="M3" r:id="rId22" xr:uid="{942E3B73-A642-4BBD-9EA9-E11DAA4143A9}"/>
    <hyperlink ref="M14" r:id="rId23" xr:uid="{067EA37C-BF48-45C1-808F-44207A997098}"/>
    <hyperlink ref="M4" r:id="rId24" xr:uid="{A6A0E025-116D-4C7F-8999-2038DB268D9D}"/>
    <hyperlink ref="M10" r:id="rId25" xr:uid="{B3130D86-BC1C-4FEE-8859-FC53C0F66520}"/>
    <hyperlink ref="M12" r:id="rId26" xr:uid="{2844E639-DE49-42F1-9EC7-F578036FE96C}"/>
    <hyperlink ref="M16" r:id="rId27" xr:uid="{DD96289B-307A-4645-82CB-B00C85B1B762}"/>
    <hyperlink ref="M5" r:id="rId28" xr:uid="{6180EF34-4A88-4DA9-9181-6E07EE4C2D79}"/>
    <hyperlink ref="O3" r:id="rId29" xr:uid="{78FDAF51-A91D-433A-B993-3DFEADD1672A}"/>
    <hyperlink ref="O7" r:id="rId30" xr:uid="{99B7F1C7-35E3-4CC7-A375-323F31AB4032}"/>
    <hyperlink ref="O4" r:id="rId31" xr:uid="{C8371B9B-BE67-4E07-B924-ADDCFDB97B34}"/>
    <hyperlink ref="O5" r:id="rId32" xr:uid="{BD947D33-9BB5-43EA-A8A3-CAA54E143D80}"/>
    <hyperlink ref="O6" r:id="rId33" xr:uid="{B93BCD6A-6025-475B-B98E-EA647A3FCA23}"/>
    <hyperlink ref="O14" r:id="rId34" xr:uid="{3B39446B-AE2E-48CB-8449-2F091AD5FC96}"/>
    <hyperlink ref="O10" r:id="rId35" xr:uid="{E02F1EB7-523D-4541-BF00-A4579DEC6A1D}"/>
    <hyperlink ref="O12" r:id="rId36" xr:uid="{93E2D67E-B2C1-4208-B9DF-B0CB72B441E9}"/>
    <hyperlink ref="U14" r:id="rId37" xr:uid="{6353F472-1916-4496-9A88-A6EC70E86D55}"/>
    <hyperlink ref="U15" r:id="rId38" xr:uid="{6E87B576-5DC6-4963-BD66-5300D0F45396}"/>
    <hyperlink ref="U16" r:id="rId39" xr:uid="{A87AF00A-7481-4207-9523-2DB279EDC880}"/>
    <hyperlink ref="U17" r:id="rId40" xr:uid="{5DA10F7D-81FD-462D-9C6E-070BF237F19C}"/>
    <hyperlink ref="U3" r:id="rId41" xr:uid="{AFAB856D-6251-4D96-B86A-FFC296B2368A}"/>
    <hyperlink ref="U4" r:id="rId42" xr:uid="{368406F3-4978-4620-A3AC-D8CF6E76384F}"/>
    <hyperlink ref="U5" r:id="rId43" xr:uid="{94ECC44B-FAE9-4C10-98C5-17934BFC3D4F}"/>
    <hyperlink ref="U6" r:id="rId44" xr:uid="{7BEC9BBA-FA57-4C18-B6CC-808416B3BFC6}"/>
    <hyperlink ref="U9" r:id="rId45" xr:uid="{C988651F-0421-4F5B-A8A3-BDAB7859300B}"/>
    <hyperlink ref="U10" r:id="rId46" xr:uid="{9F574F63-3E33-4F61-B0BF-D12D061E9B96}"/>
    <hyperlink ref="U12" r:id="rId47" xr:uid="{341EFD59-8BB7-43B9-A8C7-C8D7645FF163}"/>
    <hyperlink ref="W16" r:id="rId48" xr:uid="{81DFD2D2-B2F8-4B8A-8847-5B20C5713DB3}"/>
    <hyperlink ref="W5" r:id="rId49" xr:uid="{29AEA7E8-96F7-42D6-ADE1-152CC8BF9081}"/>
    <hyperlink ref="W10" r:id="rId50" xr:uid="{62083F31-8AB5-4C42-8A31-998F12744730}"/>
    <hyperlink ref="W11" r:id="rId51" xr:uid="{089204D0-3E05-40FF-ADC0-A3FCAFF51225}"/>
    <hyperlink ref="W12" r:id="rId52" xr:uid="{8BC083FC-9BD5-4C14-AA53-B037C3894345}"/>
    <hyperlink ref="W3" r:id="rId53" xr:uid="{D3599193-7E0B-4EA9-9544-FE78442A5431}"/>
    <hyperlink ref="W6" r:id="rId54" xr:uid="{8EEA7CB9-78A2-42C7-AFEC-395536DF046E}"/>
    <hyperlink ref="Y3" r:id="rId55" display="https://joniskis.lt/data/public/uploads/2021/04/jrslgp.pdf" xr:uid="{1BA95B90-6B97-4296-9C63-914042653B8B}"/>
    <hyperlink ref="Y5" r:id="rId56" xr:uid="{2CD4FC75-5BB0-4D89-A103-9A1E453F2297}"/>
    <hyperlink ref="Y6" r:id="rId57" xr:uid="{23BBAE34-835D-4538-AB9A-9D69419B1F87}"/>
    <hyperlink ref="Y9" r:id="rId58" xr:uid="{4ACF66A2-1F44-4C95-A882-101F763A9BEF}"/>
    <hyperlink ref="Y10" r:id="rId59" xr:uid="{06A5A26E-BC5F-4EC6-9D7D-B5A835588226}"/>
    <hyperlink ref="Y12" r:id="rId60" xr:uid="{48D96655-FF21-476C-9512-17C37418B3F0}"/>
    <hyperlink ref="AA4" r:id="rId61" xr:uid="{0C105E34-3B77-4970-9C50-C4C9317688D3}"/>
    <hyperlink ref="AA5" r:id="rId62" xr:uid="{D0B6F6D3-20F1-4A3F-A70E-75513352F3FB}"/>
    <hyperlink ref="AA12" r:id="rId63" xr:uid="{958D759A-A45D-4556-A498-A38728FC98C4}"/>
    <hyperlink ref="AA14" r:id="rId64" xr:uid="{B295E84B-A30B-4BC0-9F98-9EB05A99E6DD}"/>
    <hyperlink ref="AA15:AA17" r:id="rId65" display="www.jurbarkas.lt" xr:uid="{3025F0A2-DF1A-44B0-8B02-99278CBCB265}"/>
    <hyperlink ref="AA3" r:id="rId66" xr:uid="{3A90F0B0-FC39-4BB3-AAF2-12DB18538F49}"/>
    <hyperlink ref="AA9" r:id="rId67" xr:uid="{03FD6355-CBA2-440F-89F1-AAD81F343E06}"/>
    <hyperlink ref="AA11" r:id="rId68" xr:uid="{762ADC12-CDBA-4588-96A3-E1986F7C93FD}"/>
    <hyperlink ref="AC3" r:id="rId69" xr:uid="{5717A96A-0039-48AC-BA94-87DE703FC611}"/>
    <hyperlink ref="AC5" r:id="rId70" xr:uid="{152CE0D9-2446-4A1F-A9A3-8319F6A6378E}"/>
    <hyperlink ref="AC8" r:id="rId71" xr:uid="{D39CB73D-BACA-47AB-ADC2-20ABE561842D}"/>
    <hyperlink ref="AC10" r:id="rId72" xr:uid="{31C31149-0994-4BDD-9958-F4C9C1771DDA}"/>
    <hyperlink ref="AC4" r:id="rId73" xr:uid="{37F5D988-B3EB-4E96-A772-60082BF85865}"/>
    <hyperlink ref="AC9" r:id="rId74" xr:uid="{36CAF097-F54F-4C40-99EF-3E766959155C}"/>
    <hyperlink ref="AD8" r:id="rId75" xr:uid="{406C9619-AB2A-4F39-BBAC-0887AC50DBA1}"/>
    <hyperlink ref="AF3" r:id="rId76" xr:uid="{B1F67728-4404-447E-98BA-1DB228A1F582}"/>
    <hyperlink ref="AF4" r:id="rId77" xr:uid="{FB28797F-0801-4EE9-878B-B3B3A33FD3B4}"/>
    <hyperlink ref="AF5" r:id="rId78" xr:uid="{FA867BD2-B9CA-46AA-96BE-93D40BB63402}"/>
    <hyperlink ref="AF9" r:id="rId79" xr:uid="{0660EBAA-129C-49A4-9C56-0B39AB4FA4BC}"/>
    <hyperlink ref="AF12" r:id="rId80" xr:uid="{56D9CA8D-8868-4CB8-9E61-F3B594018E27}"/>
    <hyperlink ref="AF6" r:id="rId81" xr:uid="{0ACA9F43-4359-45E9-BD96-B9A585A0DC23}"/>
    <hyperlink ref="AF8" r:id="rId82" xr:uid="{0C728586-14EE-428C-81D1-D1AD5C0DB14D}"/>
    <hyperlink ref="AH15" r:id="rId83" xr:uid="{FA490D1A-D499-41AD-A197-993528B5234D}"/>
    <hyperlink ref="AH6" r:id="rId84" xr:uid="{C9DC3BAA-8171-413C-A5DC-357668F9D938}"/>
    <hyperlink ref="AH10" r:id="rId85" xr:uid="{52868C56-D640-4A63-AA8B-620ADCA160AC}"/>
    <hyperlink ref="AH12" r:id="rId86" xr:uid="{D1181D8B-BF2A-42C5-B96B-3A278CA1EB24}"/>
    <hyperlink ref="AH14" r:id="rId87" xr:uid="{F4D3E269-E4DE-47AF-A63E-4E81FE4C8C6B}"/>
    <hyperlink ref="AH17" r:id="rId88" xr:uid="{45C270CB-EA5E-4766-BE97-F3F18DA239B5}"/>
    <hyperlink ref="AH3" r:id="rId89" xr:uid="{BA95C20B-1FF6-4573-A144-710D8FBC0935}"/>
    <hyperlink ref="AH16" r:id="rId90" xr:uid="{48AA3F5D-02B5-4015-8EF0-900083BA87EC}"/>
    <hyperlink ref="AM6" r:id="rId91" display="http://www.kazluruda.lt/" xr:uid="{C3245C45-6325-44E5-A9F8-75B62E909068}"/>
    <hyperlink ref="AM3" r:id="rId92" xr:uid="{7ADFFB3A-1FC5-445C-ADF4-EBB4FC4C4D8B}"/>
    <hyperlink ref="AM4" r:id="rId93" display="http://www.kazluruda.lt/" xr:uid="{CFCFB79B-E861-47AA-9C82-DC6F5EE55F37}"/>
    <hyperlink ref="AM7" r:id="rId94" display="http://www.kazluruda.lt/" xr:uid="{04D19D1E-882C-4D83-AA4E-46DB42FD0754}"/>
    <hyperlink ref="AM9" r:id="rId95" display="http://www.kazluruda.lt/" xr:uid="{0DDAA154-3C1C-4187-B577-D4E6C3540D96}"/>
    <hyperlink ref="AM10" r:id="rId96" xr:uid="{992E6EE5-ADAE-4862-8E6D-9CADE76DC6E2}"/>
    <hyperlink ref="AM11" r:id="rId97" xr:uid="{255A9523-1ADD-48A3-85B4-BAE2AEA1CB1D}"/>
    <hyperlink ref="AM5" r:id="rId98" xr:uid="{1FFD9879-A98E-44F0-A258-46355C925832}"/>
    <hyperlink ref="AO3" r:id="rId99" xr:uid="{8700FAC2-F916-4083-A9AE-0DC8AA03A3F5}"/>
    <hyperlink ref="AO4" r:id="rId100" xr:uid="{E2C8F16F-AB3E-4EF8-9946-B454080CA594}"/>
    <hyperlink ref="AO8" r:id="rId101" xr:uid="{0ACA4514-F921-42BE-9E24-789AF5170783}"/>
    <hyperlink ref="AO9" r:id="rId102" xr:uid="{264C0685-2E43-4EF6-BCEF-23FCE46FBEBB}"/>
    <hyperlink ref="AO5" r:id="rId103" xr:uid="{E2B73FAC-8874-4900-8E92-6EC96D0376B5}"/>
    <hyperlink ref="AO11" r:id="rId104" xr:uid="{8E695E02-8723-4F4B-9B32-E962DFD47EE5}"/>
    <hyperlink ref="AQ3" r:id="rId105" xr:uid="{0B2202DD-4C89-4D47-8BFF-7EDC386126D3}"/>
    <hyperlink ref="AQ4" r:id="rId106" display="http://www.kelme.lt/" xr:uid="{18F961CC-2BED-4524-87C4-53773A2C062F}"/>
    <hyperlink ref="AQ5" r:id="rId107" xr:uid="{1E57D14C-2094-4BBF-8939-627FD6498114}"/>
    <hyperlink ref="AQ7" r:id="rId108" display="http://www.kelme.lt/" xr:uid="{BEC1E6E0-56F2-4E46-BF02-8A40D0BEF6D5}"/>
    <hyperlink ref="AQ10" r:id="rId109" xr:uid="{8F9E57C5-AEEE-44FC-840B-EB061AC8EA10}"/>
    <hyperlink ref="AQ12" r:id="rId110" xr:uid="{E26EBDBE-273F-4571-9E35-39D3B347038E}"/>
    <hyperlink ref="AQ14" r:id="rId111" xr:uid="{C53B9AC2-6D9F-49F5-9329-DA607C9CCA3B}"/>
    <hyperlink ref="AQ15" r:id="rId112" xr:uid="{6E72630B-66C9-420A-A652-AEE0E0702F4A}"/>
    <hyperlink ref="AQ16" r:id="rId113" xr:uid="{CF94C20D-B8DF-490C-AB62-645C62062DE3}"/>
    <hyperlink ref="AQ17" r:id="rId114" xr:uid="{994BFE1A-0D9B-4656-AF59-0B44C52237B9}"/>
    <hyperlink ref="AT3" r:id="rId115" xr:uid="{9CCE0226-C1B1-4B96-A4A7-57E3652AF044}"/>
    <hyperlink ref="AT4" r:id="rId116" xr:uid="{24916972-F7E3-4604-9187-C4AA56C4AD73}"/>
    <hyperlink ref="AT5" r:id="rId117" xr:uid="{16B7616A-C359-43B6-939C-F00B22AF0C75}"/>
    <hyperlink ref="AT8:AT9" r:id="rId118" display="https://www.klaipeda.lt/lt/doclib/ol9zdo84w493pjvz3sh7ev5d2n3ze8pe" xr:uid="{F8C465F8-6052-41FB-8291-93C4B751AFE8}"/>
    <hyperlink ref="AT9" r:id="rId119" xr:uid="{BEA8DD53-003E-4A80-82B6-BEBDE0478AE0}"/>
    <hyperlink ref="AT10" r:id="rId120" xr:uid="{4C96A6D7-05F6-4860-A81F-EA2CF2B88CE3}"/>
    <hyperlink ref="AT6" r:id="rId121" xr:uid="{4C1AB242-10E3-453E-A86D-28CE92650473}"/>
    <hyperlink ref="AY3" r:id="rId122" xr:uid="{EBEC507B-F34D-4C64-9F1B-F0EAFB3C208C}"/>
    <hyperlink ref="AY5" r:id="rId123" xr:uid="{B2FAB578-E748-430A-9E5C-A754CCCA39F3}"/>
    <hyperlink ref="AY8" r:id="rId124" xr:uid="{A6C8B0C0-811A-47CB-8022-0A929844CDBC}"/>
    <hyperlink ref="AY12" r:id="rId125" xr:uid="{AE89622B-856B-499E-A77F-13E5EC399494}"/>
    <hyperlink ref="AY14" r:id="rId126" xr:uid="{D0647D7B-C3CB-4E39-A23A-E07F42184E28}"/>
    <hyperlink ref="AY15" r:id="rId127" xr:uid="{5495430D-6D72-4D84-A8E3-0B141AC5FB7C}"/>
    <hyperlink ref="AY16" r:id="rId128" xr:uid="{C6E09D44-3C46-4D54-9DD2-684D8873C09A}"/>
    <hyperlink ref="AY11" r:id="rId129" xr:uid="{D0F33E56-4E2C-402F-A834-D54BC788EAC9}"/>
    <hyperlink ref="AY6" r:id="rId130" xr:uid="{A3B1FC80-08BE-4FD1-A9CD-D2AD98C722EB}"/>
    <hyperlink ref="AY7" r:id="rId131" xr:uid="{2DDB0268-3FF0-49A5-AECC-943FA024499D}"/>
    <hyperlink ref="AY9" r:id="rId132" xr:uid="{3D9FA86F-DE67-4409-B51E-6169DDC03290}"/>
    <hyperlink ref="BB3" r:id="rId133" xr:uid="{BBDF3CB7-D794-4530-9531-7ED2BB2B30BD}"/>
    <hyperlink ref="BB11" r:id="rId134" xr:uid="{CEE82464-2DDD-4534-9348-8F73F234CEBF}"/>
    <hyperlink ref="BC10" r:id="rId135" xr:uid="{61E889D7-0225-4644-8D78-508A3FB4EB7A}"/>
    <hyperlink ref="BB4" r:id="rId136" xr:uid="{AFB1E45C-0C64-4D9D-92D1-01505A633348}"/>
    <hyperlink ref="BB5" r:id="rId137" xr:uid="{370E86F1-2917-4EB1-AD62-637E9742D08A}"/>
    <hyperlink ref="BB10" r:id="rId138" xr:uid="{6B066C86-891D-4093-B09A-A6BFC90CF008}"/>
    <hyperlink ref="BB14" r:id="rId139" xr:uid="{7D0299B0-EF35-4FE8-84DE-4247D684E8AD}"/>
    <hyperlink ref="BB16" r:id="rId140" xr:uid="{EF05DEA7-27E5-4D88-92CA-D8F1DF414376}"/>
    <hyperlink ref="BE3" r:id="rId141" xr:uid="{2A0F75A9-76DB-4ADA-9FF4-37283660ADD3}"/>
    <hyperlink ref="BE11" r:id="rId142" xr:uid="{D2E674AC-0E18-4094-A487-4856E475A751}"/>
    <hyperlink ref="BE5" r:id="rId143" xr:uid="{B0F43E06-5033-454B-9292-BD42E94BC3D2}"/>
    <hyperlink ref="BE7" r:id="rId144" xr:uid="{665DE6D2-0E5D-453F-982B-20DC9262F727}"/>
    <hyperlink ref="BE8" r:id="rId145" xr:uid="{1EF80DFD-1D4D-4E9B-ABE2-1C397853EECC}"/>
    <hyperlink ref="BE12" r:id="rId146" xr:uid="{1599A476-2CE7-4AFE-8DA9-449D21362B20}"/>
    <hyperlink ref="BE14" r:id="rId147" xr:uid="{E74C51A6-F879-44D5-B0EC-1443E7CCE3D0}"/>
    <hyperlink ref="BE15:BE17" r:id="rId148" display="www.lazdijai.lt" xr:uid="{7370171E-7BF1-41CC-B1C0-E40F0860DE91}"/>
    <hyperlink ref="BG3" r:id="rId149" xr:uid="{534781F1-0AA3-49DA-A12A-1FA5DDBF13E4}"/>
    <hyperlink ref="BG5" r:id="rId150" xr:uid="{54903034-4969-4792-8F61-7EEBF95C4C03}"/>
    <hyperlink ref="BG10" r:id="rId151" xr:uid="{7225EAC3-D79D-4745-8FAF-94CACB933DB3}"/>
    <hyperlink ref="BG11" r:id="rId152" xr:uid="{BF272E37-7B98-412E-8E99-7FFF89F29EC1}"/>
    <hyperlink ref="BG12" r:id="rId153" xr:uid="{09A29157-3AD9-45E1-8232-16A032FDF430}"/>
    <hyperlink ref="BG8" r:id="rId154" xr:uid="{CE4CA447-9269-4672-9E6F-F86060CE821D}"/>
    <hyperlink ref="BG4" r:id="rId155" xr:uid="{7BCD0280-5D21-429F-8F22-6634948C925D}"/>
    <hyperlink ref="BI16" r:id="rId156" xr:uid="{43B180D5-7F1E-4197-9083-9AF03862DF1C}"/>
    <hyperlink ref="BI17" r:id="rId157" xr:uid="{84C910BD-C5B1-4465-8AE1-9347C5518E41}"/>
    <hyperlink ref="BI6" r:id="rId158" xr:uid="{CF6E5AE9-E8A9-452E-9CEF-E12DC0BC3BC9}"/>
    <hyperlink ref="BI4" r:id="rId159" display="http://www.mazeikiai.lt/" xr:uid="{B012000E-B6E4-4056-8DB4-4D6AFB3F813E}"/>
    <hyperlink ref="BI5" r:id="rId160" xr:uid="{A3F5223B-B4CE-4795-A5DE-C328BA7CCAE1}"/>
    <hyperlink ref="BI7" r:id="rId161" xr:uid="{2F3C5252-44E2-42DD-BBB1-44724A8E6008}"/>
    <hyperlink ref="BI11" r:id="rId162" xr:uid="{78909E96-1111-4C00-9C8B-9FB14FE5D536}"/>
    <hyperlink ref="BI12" r:id="rId163" xr:uid="{DEA99718-8B93-49F4-A194-CF03D1F111E7}"/>
    <hyperlink ref="BI15" r:id="rId164" xr:uid="{9F0CB814-9834-41B8-89F2-75CEB7FB214B}"/>
    <hyperlink ref="BI3" r:id="rId165" xr:uid="{8BB534E0-A4BB-4040-A238-E1DC024F4326}"/>
    <hyperlink ref="BM14" r:id="rId166" xr:uid="{99531606-020C-4B88-95CD-AD7ACB7886CE}"/>
    <hyperlink ref="BM3" r:id="rId167" xr:uid="{420F7C69-4BF1-4D2D-B4F8-C931E0483E78}"/>
    <hyperlink ref="BM4" r:id="rId168" xr:uid="{BDE4BF1C-2A9C-479A-9B3B-5FD705A27310}"/>
    <hyperlink ref="BM5" r:id="rId169" xr:uid="{370D9CDD-3EBB-4AA6-87C7-F6EE9F8DEC52}"/>
    <hyperlink ref="BM8" r:id="rId170" xr:uid="{2B31B5ED-AF7A-4B75-9C40-E37485C88673}"/>
    <hyperlink ref="BM7" r:id="rId171" xr:uid="{614B4B14-CCC6-4D4F-A546-9186531CF53F}"/>
    <hyperlink ref="BM10" r:id="rId172" xr:uid="{9CF80E4B-11F6-4F48-9AAB-A5C870AEBEB9}"/>
    <hyperlink ref="BM12" r:id="rId173" xr:uid="{78FF21B5-0982-400F-8D7F-DE430E7C356C}"/>
    <hyperlink ref="BN10" r:id="rId174" xr:uid="{6DF0A458-0393-40EE-8F02-B560EEFA3625}"/>
    <hyperlink ref="BM15" r:id="rId175" xr:uid="{FAB235DD-5E49-4FB5-90E2-658D75956D7F}"/>
    <hyperlink ref="BM16" r:id="rId176" xr:uid="{F840336D-AC15-4F75-9E53-5069877ADDF0}"/>
    <hyperlink ref="BP3" r:id="rId177" xr:uid="{D623CA42-A240-4A02-8396-8FDF53831D87}"/>
    <hyperlink ref="BP5" r:id="rId178" xr:uid="{68D71DCC-4713-4E9C-925B-6D19A21C651B}"/>
    <hyperlink ref="BP11" r:id="rId179" xr:uid="{AE4DFEED-9467-4842-9049-9CB5FD1B1D9C}"/>
    <hyperlink ref="BP12" r:id="rId180" xr:uid="{F1D1196D-E310-44D1-80EF-F2C454883EF1}"/>
    <hyperlink ref="BP7" r:id="rId181" xr:uid="{1319BE55-2B43-4E8B-8AB9-B8214BAED395}"/>
    <hyperlink ref="BP6" r:id="rId182" xr:uid="{C6B7F6D0-F1D2-40B0-9D18-3424AE734371}"/>
    <hyperlink ref="BP9" r:id="rId183" xr:uid="{47084AAF-1A70-4DD3-96EC-50CA31B17251}"/>
    <hyperlink ref="BQ11" r:id="rId184" xr:uid="{39153E31-B3F7-459B-817F-5B03A1C05DBA}"/>
    <hyperlink ref="BS3" r:id="rId185" xr:uid="{C02B07D8-6FC0-4ADB-A8BF-52C671533323}"/>
    <hyperlink ref="BS8" r:id="rId186" xr:uid="{1CAB1524-EA93-41E5-B95E-FA2913705476}"/>
    <hyperlink ref="BS11" r:id="rId187" xr:uid="{22523353-0947-4E43-A8AF-76DF377E320F}"/>
    <hyperlink ref="BS12" r:id="rId188" xr:uid="{019BB5E1-3759-4E11-9797-42BEE0396A09}"/>
    <hyperlink ref="BS14:BS17" r:id="rId189" display="www.pakruojis.lt" xr:uid="{69022D0A-4012-4C35-810C-AFBF2F4326FE}"/>
    <hyperlink ref="BS4" r:id="rId190" xr:uid="{496CAED7-7B64-4255-A567-AF6FA2389B3C}"/>
    <hyperlink ref="BS5" r:id="rId191" xr:uid="{FDE5737A-ECA7-4CA6-958B-0355A3797945}"/>
    <hyperlink ref="BS6" r:id="rId192" xr:uid="{5FC09D2E-9B87-4CCF-B664-82B04A573FA8}"/>
    <hyperlink ref="BS7" r:id="rId193" xr:uid="{C3A1A985-2B65-49C9-AD5B-7F1D0398643E}"/>
    <hyperlink ref="BU3" r:id="rId194" xr:uid="{EAD0F738-2A88-4D99-9218-C18003433E91}"/>
    <hyperlink ref="BU5" r:id="rId195" xr:uid="{F48ADBB9-7BF8-45DD-8B58-E24DA542F920}"/>
    <hyperlink ref="BU4" r:id="rId196" xr:uid="{18B9E7BF-607C-46AE-B0D2-DBF17065277A}"/>
    <hyperlink ref="BV10" r:id="rId197" location="c-313/t-635 " xr:uid="{61411CCA-215B-4C45-B6A6-F810039E978F}"/>
    <hyperlink ref="BU12" r:id="rId198" xr:uid="{56FDC1E8-C870-4FAC-9AEE-B0B3C2AFB819}"/>
    <hyperlink ref="BX3" r:id="rId199" xr:uid="{96F43C40-FF4E-480F-A47E-0440EFD28C95}"/>
    <hyperlink ref="BX7" r:id="rId200" xr:uid="{F4CFC7F9-6BD1-4085-9D4D-F530E439FCF2}"/>
    <hyperlink ref="BX5" r:id="rId201" xr:uid="{A8C3B640-BB65-4B52-800B-A1F393A733B0}"/>
    <hyperlink ref="BX4" r:id="rId202" display="http://www.panevezys.lt/" xr:uid="{27200971-BE44-43B6-8A59-A5C11CDEBCE5}"/>
    <hyperlink ref="BX6" r:id="rId203" xr:uid="{DAEF6F46-BEB4-4F0D-BBCD-8FF687831E85}"/>
    <hyperlink ref="BX11" r:id="rId204" xr:uid="{5FA451CE-751A-4B52-B377-76A8304C8E6D}"/>
    <hyperlink ref="BX14" r:id="rId205" xr:uid="{D3734CA3-7AE9-4FF1-95E0-E41D2E0D3339}"/>
    <hyperlink ref="BX15:BX17" r:id="rId206" display="https://www.panevezys.lt/download/110209/lygi%C5%B3%20galimybi%C5%B3%20rodikliai.docx" xr:uid="{697996EE-BDCD-4E8A-B327-A3D283CD4430}"/>
    <hyperlink ref="BX8" r:id="rId207" xr:uid="{C9A1F4FC-9DA6-4BD5-9D69-77AC3E87BF3A}"/>
    <hyperlink ref="BX12" r:id="rId208" xr:uid="{333748BB-22EF-4CD3-8A05-F6302DAA165B}"/>
    <hyperlink ref="BZ3" r:id="rId209" xr:uid="{19ABBDCA-9F72-46AA-8230-F63C0C1802B7}"/>
    <hyperlink ref="BZ5" r:id="rId210" xr:uid="{F26937D9-6868-442B-BB12-EFE4FEB327D9}"/>
    <hyperlink ref="BZ6" r:id="rId211" xr:uid="{1A085451-0A68-495F-B91D-F172068BC7EE}"/>
    <hyperlink ref="BZ10" r:id="rId212" xr:uid="{6ED1808E-0210-42B7-BB8C-279D94EC96F1}"/>
    <hyperlink ref="BZ12" r:id="rId213" xr:uid="{733DA643-F931-484B-A7BC-4461463BA1DB}"/>
    <hyperlink ref="BZ14" r:id="rId214" xr:uid="{63C5B0A2-B116-4328-A4D6-4EE86552EA19}"/>
    <hyperlink ref="BZ15" r:id="rId215" xr:uid="{DA1BE52F-5F98-4DF7-80C8-800C0EBFBF47}"/>
    <hyperlink ref="BZ16" r:id="rId216" xr:uid="{E31C2790-3582-40D3-A6EE-386DAD1E8385}"/>
    <hyperlink ref="BZ17" r:id="rId217" xr:uid="{5F7FF6E7-3510-45A7-8719-4148D3CEA16A}"/>
    <hyperlink ref="BZ4" r:id="rId218" xr:uid="{E6475A40-E4A4-47D4-9FDF-931C762C9147}"/>
    <hyperlink ref="CB3" r:id="rId219" xr:uid="{EEF143D8-B3CB-442A-B9D9-0FCE9A3F2A62}"/>
    <hyperlink ref="CB5" r:id="rId220" xr:uid="{74244517-7FBC-43F7-B75F-DC949AC679F7}"/>
    <hyperlink ref="CB4" r:id="rId221" xr:uid="{3E6611A5-F15C-43C9-9E02-CCF4EDFA1CEE}"/>
    <hyperlink ref="CB11" r:id="rId222" xr:uid="{B7A83C69-5E6C-445B-919F-7293E512AFDE}"/>
    <hyperlink ref="CB14" r:id="rId223" xr:uid="{6D8385AD-C34C-4D94-8DB1-4C26E0569C62}"/>
    <hyperlink ref="CB12" r:id="rId224" xr:uid="{E57A547F-B20C-460A-93DB-01CD32A3AF14}"/>
    <hyperlink ref="CD16" r:id="rId225" xr:uid="{B2EB320E-2BA1-4962-AD34-7A9E2960195A}"/>
    <hyperlink ref="CD3" r:id="rId226" xr:uid="{54BE7D72-556C-4E49-9E13-BFB2CF8D1E1A}"/>
    <hyperlink ref="CD5" r:id="rId227" xr:uid="{0FF5029A-46B4-4E5A-8C5F-3E97FD59663E}"/>
    <hyperlink ref="CD4" r:id="rId228" xr:uid="{8F61BED4-ECBC-465F-A835-8A54BE4B0EAD}"/>
    <hyperlink ref="CD6" r:id="rId229" xr:uid="{98BA02EE-5519-45BA-AF87-9B580B03F50B}"/>
    <hyperlink ref="CD11" r:id="rId230" xr:uid="{C3E5BE92-A09B-4C83-9F40-686D6EC87380}"/>
    <hyperlink ref="CD12" r:id="rId231" xr:uid="{136D49B4-5CD2-4577-8C52-52A376893238}"/>
    <hyperlink ref="CD14" r:id="rId232" xr:uid="{99CBB9AE-4E20-4C82-8264-D25BD66EF5A8}"/>
    <hyperlink ref="CD15" r:id="rId233" xr:uid="{864F5FF6-5B95-4D9C-991C-62964F0B949E}"/>
    <hyperlink ref="CD9" r:id="rId234" xr:uid="{E5C8F6E8-B271-4934-9B5F-A65407CDE07F}"/>
    <hyperlink ref="CF3" r:id="rId235" xr:uid="{080DECF4-4875-4DA4-9713-9C88115A62DE}"/>
    <hyperlink ref="CF5" r:id="rId236" xr:uid="{7898E00D-0884-4A38-8FA6-5789FD1D4C31}"/>
    <hyperlink ref="CF4" r:id="rId237" xr:uid="{AB6F770C-510F-46B5-A882-59F4090571C7}"/>
    <hyperlink ref="CF6" r:id="rId238" xr:uid="{12EF12FC-0D61-4BAB-B65B-333531AC6FE3}"/>
    <hyperlink ref="CF7" r:id="rId239" xr:uid="{37D003DC-18B9-40C0-8A42-F7AE8F27E54C}"/>
    <hyperlink ref="CF12" r:id="rId240" xr:uid="{4B83021B-0478-4EF1-9BAB-8190898FC8A4}"/>
    <hyperlink ref="CF11" r:id="rId241" xr:uid="{550D5E44-7535-49EC-A5FF-3AF89517E02A}"/>
    <hyperlink ref="CF14" r:id="rId242" xr:uid="{1DC63691-06A7-4626-9FC1-21BAAFD94625}"/>
    <hyperlink ref="CI3" r:id="rId243" xr:uid="{0F2266F2-C1C4-491E-A32D-22486F283B3D}"/>
    <hyperlink ref="CI4" r:id="rId244" xr:uid="{91FFC1A1-C06A-439A-A2F2-1A6F3F224B51}"/>
    <hyperlink ref="CI5" r:id="rId245" xr:uid="{4B8DE2E1-2DCD-48B2-849B-0922795ED096}"/>
    <hyperlink ref="CI6" r:id="rId246" xr:uid="{FD5CC202-EE80-45B4-A2AB-86338294CFBD}"/>
    <hyperlink ref="CI11" r:id="rId247" xr:uid="{06595F0D-FABB-48E1-9E12-D09A008F9FA9}"/>
    <hyperlink ref="CI14" r:id="rId248" xr:uid="{97CF7293-186F-4C67-82DC-C9D0E3044E95}"/>
    <hyperlink ref="CI12" r:id="rId249" xr:uid="{B78920DB-E922-4574-8610-7A7355D95F6F}"/>
    <hyperlink ref="CK14" r:id="rId250" xr:uid="{38D95B9B-A5F8-4F98-9540-F8420EA4FAB7}"/>
    <hyperlink ref="CK15" r:id="rId251" xr:uid="{120FDCA5-EB2B-4803-85D4-946A232B3F55}"/>
    <hyperlink ref="CK16" r:id="rId252" xr:uid="{DC820693-6EFF-400B-AD28-244B445E187F}"/>
    <hyperlink ref="CK17" r:id="rId253" xr:uid="{98B2C870-0892-49F8-9718-34E6D861A6E2}"/>
    <hyperlink ref="CK3" r:id="rId254" xr:uid="{CAC16715-4041-4DBC-8DB5-C07C00DD292A}"/>
    <hyperlink ref="CK6" r:id="rId255" xr:uid="{FBBBFF98-69C7-4C3F-9CC6-A409D337F969}"/>
    <hyperlink ref="CK12" r:id="rId256" xr:uid="{1AFD1367-50E5-44E3-A71A-061041C3F4BA}"/>
    <hyperlink ref="CK4" r:id="rId257" xr:uid="{CEF38B1C-F9E7-45EE-BF30-C8DDF3159292}"/>
    <hyperlink ref="CK5" r:id="rId258" display="http://www.raseiniai.lt/" xr:uid="{DCC7E441-AA0F-4889-9867-108D352B19FA}"/>
    <hyperlink ref="CK11" r:id="rId259" xr:uid="{D0223BBB-6C8C-4536-BC49-541DEDAE5B56}"/>
    <hyperlink ref="CO3" r:id="rId260" xr:uid="{899FD3C4-AEA3-4946-AD49-1D696817DB3B}"/>
    <hyperlink ref="CO4" r:id="rId261" xr:uid="{D6DD664C-1E0B-47A7-BD18-A025064AE804}"/>
    <hyperlink ref="CO5" r:id="rId262" xr:uid="{FFC7C762-DDAD-4F2B-808E-4920262F018B}"/>
    <hyperlink ref="CO11" r:id="rId263" display="http://www.rokiskis.lt/" xr:uid="{0553969C-B66F-4730-9343-3E2835355315}"/>
    <hyperlink ref="CO12" r:id="rId264" display="http://www.rokiskis.lt/" xr:uid="{537AD4B8-0F2E-44F8-9875-87D5D0FB34DE}"/>
    <hyperlink ref="CQ3" r:id="rId265" xr:uid="{626DDAD7-B65C-4960-8793-4B40DBB49143}"/>
    <hyperlink ref="CQ5" r:id="rId266" xr:uid="{D8719518-274F-4587-8E64-FD0CA8742CC3}"/>
    <hyperlink ref="CQ6" r:id="rId267" xr:uid="{1BACB936-DF77-46DC-A942-4C0EAA35E7A9}"/>
    <hyperlink ref="CQ12" r:id="rId268" xr:uid="{AE60AF8F-DB5C-4BB0-B97B-349D2D48CDEE}"/>
    <hyperlink ref="CQ14" r:id="rId269" xr:uid="{FF14A28E-EA92-48FE-B131-DFFC4F8DA333}"/>
    <hyperlink ref="CQ9" r:id="rId270" xr:uid="{D827CEB0-6D4A-4F14-B595-1BFDDCA7332C}"/>
    <hyperlink ref="CS14" r:id="rId271" xr:uid="{9BD75511-A3AD-4B6F-9CE7-CBE6AA210677}"/>
    <hyperlink ref="CS3" r:id="rId272" xr:uid="{CE4C69D8-BC33-40D7-89BF-B879EE5A8055}"/>
    <hyperlink ref="CS7" r:id="rId273" xr:uid="{990FF324-548C-4C86-905F-D43AE396355E}"/>
    <hyperlink ref="CS11" r:id="rId274" xr:uid="{DB06E7B4-9476-4BFA-8711-17285C5D0A0C}"/>
    <hyperlink ref="CS12" r:id="rId275" xr:uid="{9503E53D-2CD9-4A9B-82C9-015F8C0A4918}"/>
    <hyperlink ref="CS4" r:id="rId276" xr:uid="{07B3892F-B10C-4D14-A25B-2A62E5B508AC}"/>
    <hyperlink ref="CS5" r:id="rId277" xr:uid="{E88458B1-70A8-4FBD-979D-C94B8AEE8EB4}"/>
    <hyperlink ref="CS6" r:id="rId278" xr:uid="{010B8E91-1D89-4636-BAFE-F40CC081962B}"/>
    <hyperlink ref="CS15:CS17" r:id="rId279" display="www.sakiai.lt" xr:uid="{A9DAD1D0-15FF-4BF1-A4CD-DF621FAE4541}"/>
    <hyperlink ref="CU3" r:id="rId280" xr:uid="{FC0FE1AF-B753-47D2-A997-DCA07398439B}"/>
    <hyperlink ref="CU12" r:id="rId281" xr:uid="{BE9242C8-7255-4145-9CF6-ACD3995F1FCA}"/>
    <hyperlink ref="CU10" r:id="rId282" xr:uid="{9D9902D1-46C0-4878-9DA1-216D07CB0F58}"/>
    <hyperlink ref="CU11" r:id="rId283" xr:uid="{F410E395-7873-48AE-B96E-30D94E989F65}"/>
    <hyperlink ref="CU14" r:id="rId284" xr:uid="{1AF09EBB-75EB-493F-889A-DD801F915AD3}"/>
    <hyperlink ref="CU15:CU17" r:id="rId285" display="www.salcininkai.lt" xr:uid="{75732B9D-C305-4EC2-A8DC-5B208F1583DF}"/>
    <hyperlink ref="CU4:CU9" r:id="rId286" display="www.salcininkai.lt" xr:uid="{FB77D37F-F371-4910-B298-F0C4161E403C}"/>
    <hyperlink ref="CW3" r:id="rId287" xr:uid="{C0923210-1983-4592-968E-EDF9BA960867}"/>
    <hyperlink ref="CW4" r:id="rId288" xr:uid="{8C143B88-3C20-44D6-AB44-5186DA344816}"/>
    <hyperlink ref="CW5" r:id="rId289" xr:uid="{5ACEAC81-D97C-4B16-A08D-E1075833ED97}"/>
    <hyperlink ref="CW6" r:id="rId290" xr:uid="{F7851DA4-FFEA-4D60-BFD7-DFB6612F1A92}"/>
    <hyperlink ref="CW7" r:id="rId291" xr:uid="{49742FBE-E990-4725-AAC1-6FDF74E5F79D}"/>
    <hyperlink ref="CX9" r:id="rId292" xr:uid="{C906F6D0-CC85-4428-A7A0-CE77E0AE7D39}"/>
    <hyperlink ref="CW10" r:id="rId293" xr:uid="{FFF5B68B-5A89-4D3A-806A-325E27147281}"/>
    <hyperlink ref="CW14" r:id="rId294" xr:uid="{EB68AE3C-870D-4A16-B61D-16B345E4E67E}"/>
    <hyperlink ref="CZ3" r:id="rId295" xr:uid="{98C502D7-30F5-427C-B46B-ABD534CEC716}"/>
    <hyperlink ref="CZ5" r:id="rId296" xr:uid="{09382603-1D61-452A-8D06-7B59DCC5762E}"/>
    <hyperlink ref="CZ4" r:id="rId297" xr:uid="{5B044A36-EAF1-4F09-861E-C5AF53E8F5A2}"/>
    <hyperlink ref="CZ10" r:id="rId298" xr:uid="{55F1434C-9596-431F-87C4-B32B23452AF4}"/>
    <hyperlink ref="CZ14" r:id="rId299" xr:uid="{F0BD1755-5F9F-4B85-8A9C-9E7F1835EDE0}"/>
    <hyperlink ref="CZ11" r:id="rId300" xr:uid="{9200A397-BBFC-4080-BE02-535662D818CB}"/>
    <hyperlink ref="DB3" r:id="rId301" xr:uid="{3BA8BB6A-F94A-4AA5-8761-A74B045DC106}"/>
    <hyperlink ref="DB6" r:id="rId302" xr:uid="{0B6FB845-3BA9-41A5-A3D7-2879CBE373D8}"/>
    <hyperlink ref="DB7" r:id="rId303" xr:uid="{D72B5100-D6F5-45A6-A4BF-5950666CAB6C}"/>
    <hyperlink ref="DB9" r:id="rId304" xr:uid="{38ECE798-C7B7-4A7A-8602-2C03EE8E378C}"/>
    <hyperlink ref="DB10" r:id="rId305" xr:uid="{FDAA907A-A2FE-4885-89F7-1BC8312221FC}"/>
    <hyperlink ref="DB14" r:id="rId306" xr:uid="{7F4FE9C9-26F9-4F1F-A7C3-E09CA52AE062}"/>
    <hyperlink ref="DB4" r:id="rId307" xr:uid="{9A088CF2-0BE8-4A5E-B50B-6F14D39EE381}"/>
    <hyperlink ref="DB5" r:id="rId308" xr:uid="{5FD6A9B5-6CE4-4F9B-8F1B-E5B3CEE0E033}"/>
    <hyperlink ref="DB12" r:id="rId309" xr:uid="{94724103-34BC-4625-9C18-8B5DF00FE7B4}"/>
    <hyperlink ref="DD3" r:id="rId310" xr:uid="{F131C895-8574-4F65-ABCE-5B19D74FCC7A}"/>
    <hyperlink ref="DD5" r:id="rId311" xr:uid="{4AC7FC4C-C1B1-4D44-A9B4-DCCDBD13516D}"/>
    <hyperlink ref="DD11" r:id="rId312" xr:uid="{D0B24A58-F724-469E-A1D2-34A095B5A97C}"/>
    <hyperlink ref="DD12" r:id="rId313" xr:uid="{20A626CB-50F9-43DB-B077-43950B431F43}"/>
    <hyperlink ref="DD14" r:id="rId314" xr:uid="{52546ECF-4B8C-446C-8CC3-397D8B76AD01}"/>
    <hyperlink ref="DD4" r:id="rId315" xr:uid="{C6FB7523-BB0F-4EED-B13B-E8F89352E1E2}"/>
    <hyperlink ref="DD6" r:id="rId316" xr:uid="{2981272D-1D30-4417-B4CD-B0D5AF118CC5}"/>
    <hyperlink ref="DF3" r:id="rId317" xr:uid="{01A6C837-E71A-464A-B19E-1BA1E162215D}"/>
    <hyperlink ref="DG3" r:id="rId318" xr:uid="{97973B72-8FDE-4A6A-AE4A-308BA15CAD10}"/>
    <hyperlink ref="DF6" r:id="rId319" xr:uid="{0E5A6A40-CEA8-4912-9869-B2933CAE39FE}"/>
    <hyperlink ref="DF4" r:id="rId320" xr:uid="{11BCDBEC-B84E-4EAE-957A-10039372B466}"/>
    <hyperlink ref="DF12" r:id="rId321" xr:uid="{F502E5BF-B365-4682-8C47-D56422193329}"/>
    <hyperlink ref="DG8" r:id="rId322" xr:uid="{63CF0109-EFD5-49F6-8662-BFCAF05ED589}"/>
    <hyperlink ref="DF7" r:id="rId323" xr:uid="{BBE31B93-2C26-4F38-A4F3-279A4FB082E6}"/>
    <hyperlink ref="DI6" r:id="rId324" xr:uid="{A0B04832-C75B-40E5-886B-FD85331A2D31}"/>
    <hyperlink ref="DI10" r:id="rId325" xr:uid="{0BCB20BC-AB8B-4A85-BBE2-473E6295D24D}"/>
    <hyperlink ref="DI4" r:id="rId326" xr:uid="{63E99C1B-9441-46C2-805A-9FA20EAB9318}"/>
    <hyperlink ref="DI12" r:id="rId327" xr:uid="{CFA17024-84A5-4866-835B-FA8B4A556883}"/>
    <hyperlink ref="DI14" r:id="rId328" xr:uid="{9C7ACC82-2F4C-49A2-A39D-689DBC06958C}"/>
    <hyperlink ref="DI5" r:id="rId329" xr:uid="{307B21C5-1390-44F9-A0EC-A8CBA866274B}"/>
    <hyperlink ref="DI3" r:id="rId330" xr:uid="{4C20260B-6C21-4821-9E5C-B28B55C33DC7}"/>
    <hyperlink ref="DK5" r:id="rId331" xr:uid="{93E94B38-530D-4026-BF6E-CAC389FE7F7C}"/>
    <hyperlink ref="DK7" r:id="rId332" xr:uid="{80795561-6CF3-49A6-BDD7-2217F47CB00B}"/>
    <hyperlink ref="DK10" r:id="rId333" xr:uid="{55061F0F-394E-4E63-BAE3-4EB941B6224C}"/>
    <hyperlink ref="DK12" r:id="rId334" xr:uid="{8666448B-B2BE-4B1D-91C7-3936C810E9C1}"/>
    <hyperlink ref="DK14" r:id="rId335" xr:uid="{485212D1-C114-4B95-8E4F-C86BE887E973}"/>
    <hyperlink ref="DK9" r:id="rId336" xr:uid="{848CBB85-3B75-4416-AF4D-1C916F416316}"/>
    <hyperlink ref="DK6" r:id="rId337" xr:uid="{F4A0A429-F409-4F5E-94CC-83125E30D073}"/>
    <hyperlink ref="DM14" r:id="rId338" xr:uid="{B75FEC19-08F5-46DF-9126-154B07CC1C14}"/>
    <hyperlink ref="DM15:DM17" r:id="rId339" display="https://taurage.lt/savivaldybe/teisine-informacija/lygiu-galimybiu-uztikrinimas/" xr:uid="{FC1C7521-B112-4A0C-B097-D72CAF52854D}"/>
    <hyperlink ref="DM3" r:id="rId340" xr:uid="{0B5392AA-20E2-4A15-8B07-06A7229791F3}"/>
    <hyperlink ref="DM4" r:id="rId341" xr:uid="{97887499-8DE9-408E-A3FC-FADF0477C802}"/>
    <hyperlink ref="DM5" r:id="rId342" xr:uid="{33AEE186-A176-4795-AFF1-84E8156BB4F0}"/>
    <hyperlink ref="DM6" r:id="rId343" xr:uid="{7D968375-9A64-4A75-8391-937BAB677507}"/>
    <hyperlink ref="DM7" r:id="rId344" xr:uid="{489D67EA-3BEF-4B5E-BEC0-B7656E8EB251}"/>
    <hyperlink ref="DM9" r:id="rId345" xr:uid="{1448B3CD-FDB5-4EF0-9375-B78615FB93BE}"/>
    <hyperlink ref="DM11" r:id="rId346" xr:uid="{9D7B34C9-3400-42FE-92CD-C79B43920EDF}"/>
    <hyperlink ref="DM15" r:id="rId347" xr:uid="{5ED89D79-5E0A-4175-A43A-412B14B28817}"/>
    <hyperlink ref="DM16" r:id="rId348" xr:uid="{F40E8B87-65F4-4773-9501-966606B48933}"/>
    <hyperlink ref="DM17" r:id="rId349" xr:uid="{73EC591E-4101-4DE3-BE6F-9FA8D3EFADEB}"/>
    <hyperlink ref="DM12" r:id="rId350" xr:uid="{29F9902F-4B38-4A54-B578-3AC45A3A5CA8}"/>
    <hyperlink ref="DM10" r:id="rId351" xr:uid="{9B2AF438-A867-4337-89D8-9E3C083E597A}"/>
    <hyperlink ref="DO4" r:id="rId352" xr:uid="{214F94E8-4741-42ED-909D-C78E0C3EFF29}"/>
    <hyperlink ref="DO5" r:id="rId353" xr:uid="{E0844AF0-4007-4BC6-B37D-F3B83AF274EA}"/>
    <hyperlink ref="DO3" r:id="rId354" xr:uid="{871CCD62-8CA4-43E9-A7AF-9BF23B7E8E89}"/>
    <hyperlink ref="DO14" r:id="rId355" xr:uid="{CC3898E8-C823-4B5E-8830-6078728D0CEB}"/>
    <hyperlink ref="DO10" r:id="rId356" xr:uid="{DA5B7BF6-39FE-4B1C-9EB6-4230B6BC52B1}"/>
    <hyperlink ref="DR3" r:id="rId357" xr:uid="{7CF0A0D3-464D-4F0F-A9AE-24E45F9315EB}"/>
    <hyperlink ref="DR5" r:id="rId358" xr:uid="{CBB61564-96DB-45CF-8E99-D4D5A5F16D5A}"/>
    <hyperlink ref="DR6" r:id="rId359" xr:uid="{2FC8A80A-9780-4A29-BC1D-6EBEDA6CC30B}"/>
    <hyperlink ref="DR7" r:id="rId360" xr:uid="{42DF34A9-B758-43BF-BC52-B920CD2AE32C}"/>
    <hyperlink ref="DR9" r:id="rId361" xr:uid="{2D3B69B0-311D-44F2-BA12-4820B6C22759}"/>
    <hyperlink ref="DS10" r:id="rId362" xr:uid="{83A10249-2AF4-414C-B43C-1C73996E4F20}"/>
    <hyperlink ref="DR12" r:id="rId363" xr:uid="{734B47AB-C222-4B6A-9049-1EB7C82DAF41}"/>
    <hyperlink ref="DR11" r:id="rId364" xr:uid="{489F9D20-D5D0-4D96-A88C-FB00E0263403}"/>
    <hyperlink ref="DR15" r:id="rId365" xr:uid="{2155EB19-B1EB-4C4F-97A0-7A7409B224CB}"/>
    <hyperlink ref="DR16" r:id="rId366" xr:uid="{F8E8EC64-88AB-4D20-9016-0468FC9106DB}"/>
    <hyperlink ref="DR17" r:id="rId367" xr:uid="{0490AE87-46D8-4BF6-AE9D-C610D4094E28}"/>
    <hyperlink ref="DU4" r:id="rId368" xr:uid="{EC253372-A399-4BB1-90A5-356EEC8E8A94}"/>
    <hyperlink ref="DV10" r:id="rId369" xr:uid="{EDCA994D-AF48-435F-8E7E-19D95FEEB7A8}"/>
    <hyperlink ref="DU7" r:id="rId370" xr:uid="{6BE50667-504C-42D7-B27B-00CA8CB18ACD}"/>
    <hyperlink ref="DU5" r:id="rId371" xr:uid="{FB5AA95A-0A3A-454C-9BCE-1D87835B694B}"/>
    <hyperlink ref="DU14" r:id="rId372" xr:uid="{C45EFDB1-5A07-404D-B84C-6C211C7A42A1}"/>
    <hyperlink ref="DU11" r:id="rId373" xr:uid="{4C91FF97-6B3A-4AF3-8E02-0D710B876878}"/>
    <hyperlink ref="DX3" r:id="rId374" xr:uid="{CCB87EB5-E9C3-4CCD-8A05-6D8FE137CE2E}"/>
    <hyperlink ref="DX6" r:id="rId375" xr:uid="{E3C25743-F2C7-430B-9664-85C8A56AF795}"/>
    <hyperlink ref="DX9" r:id="rId376" xr:uid="{FA6C80D1-27DF-4F4B-A678-CDB01052761B}"/>
    <hyperlink ref="DX11" r:id="rId377" xr:uid="{9A8483E1-D3C9-4C64-935A-C14A2D49C450}"/>
    <hyperlink ref="DX8" r:id="rId378" xr:uid="{7569D432-16C3-4E90-A418-E90FFEF139D2}"/>
    <hyperlink ref="DY10" r:id="rId379" xr:uid="{EBC54C8A-EAC2-4BD1-9F98-96BE4C595ADF}"/>
    <hyperlink ref="DX5" r:id="rId380" xr:uid="{7576569B-3776-445B-967D-2A00AD10E362}"/>
    <hyperlink ref="DX14" r:id="rId381" xr:uid="{60FB742D-A1DB-4281-AEAA-C78E5D7580D9}"/>
    <hyperlink ref="EA6" r:id="rId382" xr:uid="{47C19FEA-0C5D-4F98-BF34-D9B0612388EE}"/>
    <hyperlink ref="EA3" r:id="rId383" xr:uid="{EB473455-A339-4924-9E4A-98AEA635021E}"/>
    <hyperlink ref="EA4" r:id="rId384" xr:uid="{0E1730C0-2473-4DE2-9D58-44237D607114}"/>
    <hyperlink ref="EB9" r:id="rId385" xr:uid="{D4C7E0E8-65D8-4A25-B102-B09C6E0847D2}"/>
    <hyperlink ref="EA10" r:id="rId386" xr:uid="{2CDB8220-3B1F-4FC9-86DB-6B100562308A}"/>
    <hyperlink ref="EA14" r:id="rId387" xr:uid="{041D4F0C-BE85-4D99-B363-1E9F7D7BE51C}"/>
    <hyperlink ref="EA5" r:id="rId388" xr:uid="{C7D21648-131C-4EE2-AE45-6215D0DE5289}"/>
    <hyperlink ref="ED3" r:id="rId389" xr:uid="{D707D358-5A84-4A37-8BF0-4A6E6170022D}"/>
    <hyperlink ref="ED5" r:id="rId390" xr:uid="{5E8D0FC7-7FBA-4036-9C7A-EF9AC07D09DC}"/>
    <hyperlink ref="ED4" r:id="rId391" xr:uid="{5061E465-81A6-484F-B189-F0FA820C288C}"/>
    <hyperlink ref="ED14" r:id="rId392" xr:uid="{349077EE-1DB4-4EAC-BE91-4501F7E53BE1}"/>
    <hyperlink ref="ED11" r:id="rId393" xr:uid="{E8B70B9F-27E1-43CF-9476-91533E20E896}"/>
    <hyperlink ref="ED16" r:id="rId394" xr:uid="{32E6D9F2-16BE-4A5F-A2DE-62B5285E5BC9}"/>
    <hyperlink ref="EG10" r:id="rId395" xr:uid="{3C669AA1-A4F5-4A33-9602-C7FDAC76AB64}"/>
    <hyperlink ref="EG12" r:id="rId396" xr:uid="{C30E437F-9F81-4FAA-8A81-CBF8EA665C54}"/>
    <hyperlink ref="EG15" r:id="rId397" xr:uid="{0550AEB9-C797-4101-9AF3-CB2820EC5E6F}"/>
    <hyperlink ref="EG16" r:id="rId398" xr:uid="{C276D5EA-11EC-4135-AC32-38179D45A19D}"/>
    <hyperlink ref="EG14" r:id="rId399" xr:uid="{74C8549B-3312-4BA0-8547-F126CE51FD10}"/>
    <hyperlink ref="EG11" r:id="rId400" xr:uid="{AB7949EE-3CA1-43C2-9A8C-E277E2000F64}"/>
    <hyperlink ref="EH10" r:id="rId401" xr:uid="{18989170-DCF5-4400-9ED5-871EB080FEC1}"/>
    <hyperlink ref="EG3" r:id="rId402" xr:uid="{0C26991C-EC78-4F03-B03E-CE9682F3EAF7}"/>
    <hyperlink ref="EG4" r:id="rId403" xr:uid="{34C17B40-26F0-4CD2-B3DD-B22FE312EACC}"/>
    <hyperlink ref="EG5" r:id="rId404" xr:uid="{3E868A71-D71D-46B1-8DEA-5D0C08CB6355}"/>
    <hyperlink ref="EJ3" r:id="rId405" xr:uid="{DCCC7896-76AB-478F-BF07-EBAC5BEFF4F4}"/>
    <hyperlink ref="EJ5" r:id="rId406" xr:uid="{5DFD463B-8625-431D-AE40-74474A01BCCF}"/>
    <hyperlink ref="EJ4" r:id="rId407" xr:uid="{94288007-301E-438E-9184-5D407C0A314C}"/>
    <hyperlink ref="EJ6" r:id="rId408" xr:uid="{5CA31FB9-5F8D-4F88-B3B1-2BE55D8732B3}"/>
    <hyperlink ref="EJ7" r:id="rId409" xr:uid="{A2EC8403-A3D6-46E6-A154-4999C346B5F9}"/>
    <hyperlink ref="EJ8" r:id="rId410" xr:uid="{FE82C04D-6791-4A4E-982A-3227E238A851}"/>
    <hyperlink ref="EJ9" r:id="rId411" xr:uid="{1F67753E-7CE1-49F3-8A42-0EF5D8828B0D}"/>
    <hyperlink ref="EJ10" r:id="rId412" xr:uid="{2ED4E4AE-AEED-4077-AF40-0A816812FD0A}"/>
    <hyperlink ref="EJ11" r:id="rId413" xr:uid="{0E371C57-399F-4053-9DE2-80482098A4AC}"/>
    <hyperlink ref="EJ14" r:id="rId414" xr:uid="{93D525CC-C63E-435A-8E69-2F7F9BBFC9CE}"/>
    <hyperlink ref="EJ12" r:id="rId415" xr:uid="{4B9ECB9F-94FA-4AC9-9BE5-4DFDC3F152B0}"/>
    <hyperlink ref="EJ16" r:id="rId416" xr:uid="{630F6B55-CB3D-4387-B9F2-13BEAEEFB7D2}"/>
    <hyperlink ref="EL3" r:id="rId417" xr:uid="{CBC07984-999C-4AB1-B449-6442C3DDB1BA}"/>
    <hyperlink ref="EL4" r:id="rId418" xr:uid="{FB600AE8-7AB1-4134-9ADD-5EBFD13515B0}"/>
    <hyperlink ref="EL5" r:id="rId419" xr:uid="{99998927-4CCC-4F86-9D56-1CB8B1F2C5E4}"/>
    <hyperlink ref="EL9" r:id="rId420" xr:uid="{744E6AD2-6DE6-405A-BF1A-7174047CD12E}"/>
    <hyperlink ref="EL10" r:id="rId421" xr:uid="{48AC36DF-832A-4456-915F-55963E99DD14}"/>
    <hyperlink ref="EL12" r:id="rId422" xr:uid="{CFBAFE42-43E6-462B-8A01-5579415FAEFB}"/>
    <hyperlink ref="EL14" r:id="rId423" xr:uid="{496939B4-D9F9-43FA-B6AC-57A576085BD6}"/>
    <hyperlink ref="EL15:EL17" r:id="rId424" display="www.zarasai.lt" xr:uid="{6FECDEFE-4063-482C-B4F2-12AB63CE6102}"/>
    <hyperlink ref="EL6" r:id="rId425" xr:uid="{2D8429AC-F69C-4B76-B33E-0DC86A94E671}"/>
    <hyperlink ref="EL7" r:id="rId426" xr:uid="{F532514C-400E-4ED5-8DD4-8971C0A793A3}"/>
    <hyperlink ref="EL11" r:id="rId427" xr:uid="{58CDD83E-EEB5-47FC-AE1C-CB20133E2F8D}"/>
    <hyperlink ref="AJ3" r:id="rId428" xr:uid="{8AA4E676-C5EC-4088-9DB9-1F088A8CD812}"/>
    <hyperlink ref="AJ5" r:id="rId429" xr:uid="{448130DE-CC55-4D4D-A62F-C9FDE5FE7F5D}"/>
    <hyperlink ref="AJ4" r:id="rId430" xr:uid="{85393B12-48D0-4F78-B2B9-CEF3545D5B2C}"/>
    <hyperlink ref="AJ10" r:id="rId431" xr:uid="{563448CE-0675-4314-83FB-9951AB9176D8}"/>
    <hyperlink ref="AK10" r:id="rId432" xr:uid="{E73A1078-7E20-4213-B698-90E6FFAE8B8A}"/>
    <hyperlink ref="AJ7" r:id="rId433" xr:uid="{8C65F1E4-BD23-43F6-B6CF-8F76C482831E}"/>
    <hyperlink ref="AJ11" r:id="rId434" xr:uid="{1644C387-5094-4654-93E0-7098AB5CCE72}"/>
    <hyperlink ref="AV5" r:id="rId435" xr:uid="{2CB7A63E-B845-4674-A6E3-894D07800E5D}"/>
    <hyperlink ref="AV3" r:id="rId436" xr:uid="{182F8085-CB15-400C-A285-DD8D39D3BAED}"/>
    <hyperlink ref="AW9" r:id="rId437" xr:uid="{8C669483-96B6-44F9-AA95-15A6A0BBC4FB}"/>
    <hyperlink ref="AV10" r:id="rId438" xr:uid="{6ECC91FC-8AEE-4915-B85E-AFF238B1EF34}"/>
    <hyperlink ref="AV14" r:id="rId439" xr:uid="{2B8EFCA5-F9ED-4793-BCE1-6B451EC6CE17}"/>
    <hyperlink ref="AV6" r:id="rId440" xr:uid="{55D0F6AA-F4F9-4C01-83C4-EC8AC40D0B27}"/>
    <hyperlink ref="AV4" r:id="rId441" xr:uid="{C7683734-DAD8-4D99-8D07-729F28929534}"/>
    <hyperlink ref="AV11" r:id="rId442" xr:uid="{A8125BEC-CEB6-4BDE-B3B6-59B4C0F96E0D}"/>
    <hyperlink ref="AV12" r:id="rId443" xr:uid="{C7211DD9-531B-4763-B962-4750507F62AB}"/>
    <hyperlink ref="BK3" r:id="rId444" xr:uid="{67CD3671-D609-49FA-B5FC-5D32EA931AEC}"/>
    <hyperlink ref="BK4" r:id="rId445" display="http://www.moletai.lt/" xr:uid="{47573F4B-215B-4BAF-B475-E0A72E8DC779}"/>
    <hyperlink ref="BK5" r:id="rId446" display="http://www.moletai.lt/" xr:uid="{0752E78F-09BD-44D9-AB5E-235B45B07D1D}"/>
    <hyperlink ref="BK6" r:id="rId447" display="http://www.moletai.lt/" xr:uid="{95A70EBC-0D30-4A60-B3C7-8409E169FACC}"/>
    <hyperlink ref="BK9" r:id="rId448" display="http://www.moletai.lt/" xr:uid="{05A7AF67-920C-49AC-8F36-42C7915ACC17}"/>
    <hyperlink ref="BK10" r:id="rId449" xr:uid="{D540D15B-B78B-4834-82F1-618FD99AFD39}"/>
    <hyperlink ref="BK12" r:id="rId450" display="http://www.moletai.lt/" xr:uid="{D61F351E-9D27-49E2-B3C9-53E802BFA272}"/>
    <hyperlink ref="BK14" r:id="rId451" display="http://www.moletai.lt/" xr:uid="{907B1CA6-3A72-4327-8722-521A3F7654CD}"/>
    <hyperlink ref="BK15" r:id="rId452" display="http://www.moletai.lt/" xr:uid="{F132F8E1-C75A-4DC8-9702-5683C5AB09AE}"/>
    <hyperlink ref="BK16" r:id="rId453" display="http://www.moletai.lt/" xr:uid="{8EB74090-6D2D-469C-BA2C-E9B5171A500E}"/>
    <hyperlink ref="BK17" r:id="rId454" display="http://www.moletai.lt/" xr:uid="{C380253C-6A82-4ADB-97CE-6B96767577D8}"/>
    <hyperlink ref="DK3" r:id="rId455" xr:uid="{FB3F7148-909F-4437-A57F-EBB7A383F7F0}"/>
    <hyperlink ref="E7" r:id="rId456" xr:uid="{4889316A-BB02-4D99-AB05-BB3363C6C183}"/>
    <hyperlink ref="E8" r:id="rId457" xr:uid="{24E2FC91-E6A1-4972-8607-8365B36ABA85}"/>
    <hyperlink ref="E11" r:id="rId458" xr:uid="{C33E9811-56C1-4943-8DB8-4DCF8B08928E}"/>
    <hyperlink ref="E12" r:id="rId459" xr:uid="{1F805789-A639-4E4D-B9E7-9A0CFEE3C1F5}"/>
    <hyperlink ref="E15" r:id="rId460" xr:uid="{91092145-E5FF-4BDF-A637-760AB6FE5BAB}"/>
    <hyperlink ref="E17" r:id="rId461" xr:uid="{DD610437-2574-4CCF-A388-3B9917AAF685}"/>
    <hyperlink ref="G3" r:id="rId462" xr:uid="{E64CFA9A-18D5-4EF8-B5A3-C151F5237058}"/>
    <hyperlink ref="G6" r:id="rId463" display="http://www.alytus.lt/" xr:uid="{B190990F-A277-46E0-8BCD-719417590867}"/>
    <hyperlink ref="G7" r:id="rId464" display="http://www.alytus.lt/" xr:uid="{A1A81FC5-8652-4FA2-8F62-6796E66AB2FC}"/>
    <hyperlink ref="G8" r:id="rId465" display="http://www.alytus.lt/" xr:uid="{6514FE6F-AB2B-493D-B8B3-8081A48F3B96}"/>
    <hyperlink ref="G9" r:id="rId466" display="http://www.alytus.lt/" xr:uid="{AA9D1A05-745E-494B-99DF-019528BD86B8}"/>
    <hyperlink ref="G11" r:id="rId467" display="http://www.alytus.lt/" xr:uid="{C8110221-C7D9-410E-A534-E588A1B8B312}"/>
    <hyperlink ref="G12" r:id="rId468" display="http://www.alytus.lt/" xr:uid="{7E24483E-F5EF-4FA5-92C1-306E8B35BBD3}"/>
    <hyperlink ref="G14" r:id="rId469" xr:uid="{C3D06D64-0520-454C-A4BD-87A69C1BAF9B}"/>
    <hyperlink ref="G15" r:id="rId470" xr:uid="{3212A7CD-8042-4F48-9494-4331FB216A85}"/>
    <hyperlink ref="G16" r:id="rId471" xr:uid="{A46BE773-17F1-48E7-9BD4-C43978BB665D}"/>
    <hyperlink ref="G17" r:id="rId472" xr:uid="{90A92C7B-6E58-4798-87B9-0AB9EDCFB1BD}"/>
    <hyperlink ref="I7" r:id="rId473" xr:uid="{CB823C8C-668B-49ED-8FFB-D84062544DA0}"/>
    <hyperlink ref="I8" r:id="rId474" xr:uid="{F8FFC4BB-EA33-48CB-82E8-AFF862B28A3D}"/>
    <hyperlink ref="I9" r:id="rId475" xr:uid="{757CA09E-E8F7-4899-9F9A-8EB1A3913B43}"/>
    <hyperlink ref="I10" r:id="rId476" xr:uid="{CAE6F989-A7EE-4C5A-A5C5-97541F959765}"/>
    <hyperlink ref="I12" r:id="rId477" xr:uid="{53392D5F-BCF3-4413-AF24-A0919933BE28}"/>
    <hyperlink ref="I14" r:id="rId478" xr:uid="{B282DC06-69A0-441E-A048-F6A8EF804B56}"/>
    <hyperlink ref="I15" r:id="rId479" xr:uid="{ABED2230-B6B8-4F86-B6B9-DF1CBFC01EFB}"/>
    <hyperlink ref="I17" r:id="rId480" xr:uid="{061AB5AD-A0D0-46B6-8BD6-846D47BF9353}"/>
    <hyperlink ref="K6" r:id="rId481" xr:uid="{ABE38D85-03E5-4FBB-93F9-3EBB02C8741A}"/>
    <hyperlink ref="K7" r:id="rId482" xr:uid="{E5A64F42-D0D3-4221-9B77-6BC640300456}"/>
    <hyperlink ref="K8" r:id="rId483" xr:uid="{6D743C0F-2E55-4D8E-A8B5-9580E625A154}"/>
    <hyperlink ref="K9" r:id="rId484" xr:uid="{5A8A68BC-846A-4928-82DE-C0024174EE27}"/>
    <hyperlink ref="K10" r:id="rId485" xr:uid="{6906D8E2-8E64-4F22-A9C1-D2DD40CCDF5E}"/>
    <hyperlink ref="K12" r:id="rId486" display="https://www.anyksciai.lt/turinys/lygios-galimybes/5677" xr:uid="{72C25C37-63F1-479C-B320-FC8612252B66}"/>
    <hyperlink ref="K14" r:id="rId487" xr:uid="{7F9F70C8-19A6-4D00-8B2D-60E8112BDD27}"/>
    <hyperlink ref="K15" r:id="rId488" xr:uid="{D8070438-CBD1-4098-BDF5-83A4246A8042}"/>
    <hyperlink ref="K16" r:id="rId489" xr:uid="{41B4D841-078E-4254-82D4-10AC48E3DD00}"/>
    <hyperlink ref="K17" r:id="rId490" xr:uid="{CE5DAB2B-B3E9-4F47-89AF-68B297657249}"/>
    <hyperlink ref="M6" r:id="rId491" xr:uid="{AA83EC41-5280-43A1-BA4A-F854474DEAA2}"/>
    <hyperlink ref="M7" r:id="rId492" xr:uid="{39D78461-D905-4BFC-820E-8F0F664CA512}"/>
    <hyperlink ref="M8" r:id="rId493" xr:uid="{7C7E7CA7-B691-4901-BCE8-7EBF1506C975}"/>
    <hyperlink ref="M9" r:id="rId494" xr:uid="{E740E92A-5A93-4146-829F-05C0F10BA1F5}"/>
    <hyperlink ref="M11" r:id="rId495" xr:uid="{7AB0B5B0-3117-4A41-A64A-4AC7E916EE46}"/>
    <hyperlink ref="M15" r:id="rId496" xr:uid="{FB0EA64C-9747-427E-A175-4AACAA9C7962}"/>
    <hyperlink ref="M17" r:id="rId497" xr:uid="{1C38EF7D-B355-4E1D-AD81-D6AAF96235C5}"/>
    <hyperlink ref="O8" r:id="rId498" xr:uid="{ECACCC2C-114C-4288-8CB7-FD6CCF0DDC79}"/>
    <hyperlink ref="O9" r:id="rId499" xr:uid="{1D9E005C-3FF5-4F45-AB13-39D0094DF904}"/>
    <hyperlink ref="O11" r:id="rId500" xr:uid="{346D1851-CD04-4C16-B47F-8A3A2D1EAC0A}"/>
    <hyperlink ref="O15" r:id="rId501" xr:uid="{96F11A07-F290-4E09-AFF4-C397FC90BB8D}"/>
    <hyperlink ref="O16" r:id="rId502" xr:uid="{C0AE24B6-4AA6-44BF-8A8F-D50E3875B32A}"/>
    <hyperlink ref="O17" r:id="rId503" xr:uid="{B68A697B-F699-4862-92DC-4FC386E5C259}"/>
    <hyperlink ref="Q4" r:id="rId504" xr:uid="{D30EEE2B-CBC8-40A3-A9FB-EE9D3F58D697}"/>
    <hyperlink ref="Q5" r:id="rId505" xr:uid="{D2A54AF1-5C00-4A97-BBA5-63BE6ECBF095}"/>
    <hyperlink ref="Q3" r:id="rId506" xr:uid="{D4E605A5-4480-42CD-90C2-D1C8C2205604}"/>
    <hyperlink ref="Q6" r:id="rId507" xr:uid="{4C94AB94-E555-41A5-9347-92697673A882}"/>
    <hyperlink ref="Q7" r:id="rId508" xr:uid="{35BB4902-D3BA-4BDB-88DB-051BE1361478}"/>
    <hyperlink ref="Q8" r:id="rId509" xr:uid="{3AA7E8D2-29CC-4AED-A242-CE0252FFA99B}"/>
    <hyperlink ref="Q10" r:id="rId510" xr:uid="{F3F766FC-8444-4450-81DD-65DC7569BE47}"/>
    <hyperlink ref="Q11" r:id="rId511" xr:uid="{043C9E62-4E7A-4977-B3A5-C18115355E52}"/>
    <hyperlink ref="Q12" r:id="rId512" xr:uid="{706A756E-BE9D-48DB-A772-0B0E1B290EAD}"/>
    <hyperlink ref="Q14" r:id="rId513" xr:uid="{8167FFF4-230A-4FE7-B1A8-4D24BD0EC1F9}"/>
    <hyperlink ref="Q15" r:id="rId514" xr:uid="{B1BA1908-D0CE-4EDC-A26B-5C68F405FFB9}"/>
    <hyperlink ref="Q16" r:id="rId515" xr:uid="{373C6F76-26E2-435D-AB72-0CA39901B843}"/>
    <hyperlink ref="Q17" r:id="rId516" xr:uid="{10C99875-5F9F-4404-833E-600E0139D18D}"/>
    <hyperlink ref="S3" r:id="rId517" xr:uid="{783E5352-CCBC-49CB-8FD6-A56842A98845}"/>
    <hyperlink ref="S4" r:id="rId518" xr:uid="{0EF103DD-9BD5-4CE4-8A94-DF703738BB21}"/>
    <hyperlink ref="S5" r:id="rId519" xr:uid="{FB1D4603-E8F1-427A-933E-A15A6AC76B3C}"/>
    <hyperlink ref="S6" r:id="rId520" xr:uid="{2EEC4E0B-5FBA-4DF3-A8EB-B3227A852355}"/>
    <hyperlink ref="S7" r:id="rId521" xr:uid="{4AEAA41E-AE82-4540-9B95-2351D8A9DAD2}"/>
    <hyperlink ref="S8" r:id="rId522" xr:uid="{9EBC3637-CD2F-4575-8266-456339713259}"/>
    <hyperlink ref="S9" r:id="rId523" xr:uid="{72DA3502-12EA-4580-B2D2-EE8E4F274016}"/>
    <hyperlink ref="S10" r:id="rId524" xr:uid="{43F5487F-8BF1-4ACC-8CD3-655990BC178C}"/>
    <hyperlink ref="S11" r:id="rId525" xr:uid="{992B4A27-C1F1-4607-80F1-7E0F317F23CB}"/>
    <hyperlink ref="S12" r:id="rId526" xr:uid="{A7627EE8-B095-4F56-BCA4-208BDE5F4B1E}"/>
    <hyperlink ref="S14" r:id="rId527" xr:uid="{DDB3F41F-2368-4802-9F7C-A2692BFAFE67}"/>
    <hyperlink ref="S15" r:id="rId528" xr:uid="{40D76D38-7A66-4759-8D3A-C79803E77DF9}"/>
    <hyperlink ref="S16" r:id="rId529" xr:uid="{67A47AA6-2B08-457F-AB5E-A44E77B6F213}"/>
    <hyperlink ref="S17" r:id="rId530" xr:uid="{C4E4AD15-3017-4FF9-AA3C-7A377199C4C9}"/>
    <hyperlink ref="U7" r:id="rId531" xr:uid="{9B6DF34E-BEDC-480E-8F1F-0E6742FD9F0B}"/>
    <hyperlink ref="U8" r:id="rId532" xr:uid="{9E2DBED4-9D35-4AA3-A5EC-4C9D5FD1D663}"/>
    <hyperlink ref="U11" r:id="rId533" display="https://bit.ly/3yy3Y9h" xr:uid="{D7F9DF2C-E2FC-48B4-9344-7639F1FF689E}"/>
    <hyperlink ref="W4" r:id="rId534" xr:uid="{717C2F55-B54D-4D9A-B6E8-7C35295BD121}"/>
    <hyperlink ref="W7" r:id="rId535" xr:uid="{05380224-9589-4F29-8037-D72404FA1CFF}"/>
    <hyperlink ref="W8" r:id="rId536" xr:uid="{78B70256-B1E8-4DF4-A7A3-6A614B22FA37}"/>
    <hyperlink ref="W9" r:id="rId537" xr:uid="{CB44C1C2-D589-4A4D-AC48-2EBE80BEA3A6}"/>
    <hyperlink ref="W14" r:id="rId538" xr:uid="{D794E38F-9A3D-455F-A5D9-CB11BBDAC8C9}"/>
    <hyperlink ref="W15" r:id="rId539" xr:uid="{084F7D2B-C7E6-484B-977C-7BFD00A3F0D0}"/>
    <hyperlink ref="W17" r:id="rId540" xr:uid="{6488B3DF-A82D-4202-9D5E-1FEB7ECFB5E3}"/>
    <hyperlink ref="Y4" r:id="rId541" xr:uid="{CFE2938C-5AEE-407C-90D0-70BBAC311256}"/>
    <hyperlink ref="Y7" r:id="rId542" xr:uid="{72982173-284E-4441-812E-0C3A7006EA88}"/>
    <hyperlink ref="Y8" r:id="rId543" xr:uid="{C6612FE6-4689-42B0-90BD-CB74B6FA7A0D}"/>
    <hyperlink ref="Y11" r:id="rId544" xr:uid="{0CA84101-4633-4FAA-8A4A-B7FA1F1015F4}"/>
    <hyperlink ref="Y14" r:id="rId545" xr:uid="{C5B5BE66-E5D5-4831-929B-E275A01DDB90}"/>
    <hyperlink ref="Y15" r:id="rId546" xr:uid="{D2CC7BDF-6683-4B39-A27C-3C0321EA9202}"/>
    <hyperlink ref="Y16" r:id="rId547" xr:uid="{2686CB1D-D03E-4CED-83DB-160567C8CD83}"/>
    <hyperlink ref="Y17" r:id="rId548" xr:uid="{AE4BBC4F-4481-41BE-9A84-27DEA71E55F0}"/>
    <hyperlink ref="AA8" r:id="rId549" xr:uid="{FD64AC08-C6BE-41FE-9F06-CCF2D55D86FD}"/>
    <hyperlink ref="AA10" r:id="rId550" xr:uid="{C0329A4A-2F02-4029-8581-399232A158B6}"/>
    <hyperlink ref="AC6" r:id="rId551" xr:uid="{247CA90A-9CD7-47A5-9C16-5248378EF670}"/>
    <hyperlink ref="AC7" r:id="rId552" xr:uid="{3E6E48D7-4C19-4A31-A050-6AAAC5F8920E}"/>
    <hyperlink ref="AC11" r:id="rId553" xr:uid="{B6F1D489-0E00-4060-933E-78671F8DA95E}"/>
    <hyperlink ref="AC12" r:id="rId554" xr:uid="{5DE3AB64-68D3-4747-91C8-09F8593071AE}"/>
    <hyperlink ref="AC14" r:id="rId555" xr:uid="{C7EAED1E-654D-410B-98C1-0AF6EFC5051A}"/>
    <hyperlink ref="AC15" r:id="rId556" xr:uid="{81B6342A-BFC3-438D-ABD8-9212D8CFB85F}"/>
    <hyperlink ref="AC16" r:id="rId557" xr:uid="{16F2E6AA-4DBE-42A0-8795-5E068F167620}"/>
    <hyperlink ref="AC17" r:id="rId558" xr:uid="{59A4A43D-CADD-4B09-966F-D3C5A63C8D6B}"/>
    <hyperlink ref="AF7" r:id="rId559" xr:uid="{46289F96-4A5A-43CF-B290-20FD5DB54AF5}"/>
    <hyperlink ref="AF10" r:id="rId560" xr:uid="{461A2DCB-C2A9-4275-9812-CF069296DC84}"/>
    <hyperlink ref="AF14" r:id="rId561" xr:uid="{2E78A70F-A0BE-4323-A953-884400286E61}"/>
    <hyperlink ref="AF15" r:id="rId562" xr:uid="{4F518B6C-5A46-4681-8F29-4EF1E31B34C5}"/>
    <hyperlink ref="AF16" r:id="rId563" xr:uid="{8A097E2E-67F1-4BEC-8096-FF1ADCB34DAE}"/>
    <hyperlink ref="AF17" r:id="rId564" xr:uid="{F354697B-0F39-45A2-9F2F-614C2F8E329C}"/>
    <hyperlink ref="AH4" r:id="rId565" xr:uid="{154A7D62-9008-437C-A7FF-FEB4574E16DB}"/>
    <hyperlink ref="AH5" r:id="rId566" xr:uid="{3B4E5A81-333E-448A-B094-716CC1589E8F}"/>
    <hyperlink ref="AH7" r:id="rId567" xr:uid="{5CB8D319-98C6-4C13-B481-1FB8BB09D967}"/>
    <hyperlink ref="AH8" r:id="rId568" xr:uid="{19190060-F145-4581-A877-03A1B8B408E4}"/>
    <hyperlink ref="AH9" r:id="rId569" xr:uid="{087E2BE1-3BD3-44F8-939B-0246D0FB18E3}"/>
    <hyperlink ref="AJ6" r:id="rId570" xr:uid="{C8CA183E-37C2-4BEA-AF3A-6916FFDDF770}"/>
    <hyperlink ref="AJ8" r:id="rId571" xr:uid="{16265A78-DB98-48D8-8856-131240404B1C}"/>
    <hyperlink ref="AJ9" r:id="rId572" xr:uid="{B38238E1-0B13-45CD-BA7F-3A9449876B6C}"/>
    <hyperlink ref="AJ12" r:id="rId573" xr:uid="{1D9C299F-9150-4139-8AEE-0FC8FAC01D88}"/>
    <hyperlink ref="AJ14" r:id="rId574" xr:uid="{0302C33E-EA1E-4D91-8519-03FDF2DA6C2A}"/>
    <hyperlink ref="AJ15" r:id="rId575" xr:uid="{E515AE77-C15D-412A-9450-10C0C880DD60}"/>
    <hyperlink ref="AJ16" r:id="rId576" xr:uid="{ACE8C155-D604-482B-B519-54A24713C3BC}"/>
    <hyperlink ref="AJ17" r:id="rId577" xr:uid="{2A60782B-3822-4D97-AE10-0440EF5A6EE8}"/>
    <hyperlink ref="AM8" r:id="rId578" display="https://www.kazluruda.lt/doclib/suejl5ziazkrwm7qb9pm9hkr8mt59mag" xr:uid="{B433266E-8778-4030-8EA5-F711EFDEA5D2}"/>
    <hyperlink ref="AM12" r:id="rId579" xr:uid="{CCBDC7E6-632F-48E0-81AD-13D6D30552C0}"/>
    <hyperlink ref="AM14" r:id="rId580" xr:uid="{20830A43-9E5B-45FA-82C3-FD52284F35DE}"/>
    <hyperlink ref="AM15" r:id="rId581" xr:uid="{B4E2E58B-DB8D-4EC1-8A2E-EFEDE4CFE330}"/>
    <hyperlink ref="AM16" r:id="rId582" xr:uid="{5B18B1EB-963B-4685-9166-335A8488518E}"/>
    <hyperlink ref="AM17" r:id="rId583" xr:uid="{ACD8832E-0FB0-41F0-8B63-AAB8348F4E52}"/>
    <hyperlink ref="AO6" r:id="rId584" xr:uid="{75D4B0D8-A480-40B5-BB03-7F51C324EE24}"/>
    <hyperlink ref="AO7" r:id="rId585" xr:uid="{9C6CA0FE-8E75-4D41-B47E-2C1B4A0EBB58}"/>
    <hyperlink ref="AO10" r:id="rId586" xr:uid="{31FC56B7-C63C-4471-AE69-CDD53BF4C9BC}"/>
    <hyperlink ref="AO12" r:id="rId587" xr:uid="{9CEE527E-CB77-4FF7-806F-B8A3EFFE8306}"/>
    <hyperlink ref="AO14" r:id="rId588" xr:uid="{CC6817A3-A4B5-45D5-B5E0-C7860CE4863C}"/>
    <hyperlink ref="AO15" r:id="rId589" xr:uid="{B12A882A-6419-4788-8E3E-2DF6E6F67A6F}"/>
    <hyperlink ref="AO16" r:id="rId590" display="http://www.kedainiai.lt/" xr:uid="{269C5CCA-7274-4E62-B275-0893BFDD07F3}"/>
    <hyperlink ref="AO17" r:id="rId591" display="https://www.kedainiai.lt/administracija/lygiu-galimybiu-politika/1956" xr:uid="{4DAF1CAF-A506-4678-AFB6-EE8CBEE5E9F5}"/>
    <hyperlink ref="AQ6" r:id="rId592" display="http://www.kelme.lt/" xr:uid="{B3D3CDA6-BD33-42A9-8666-05C96C4BCBCB}"/>
    <hyperlink ref="AQ8" r:id="rId593" xr:uid="{C5AAC635-4E09-4B3B-8D12-04C9351EC93B}"/>
    <hyperlink ref="AQ9" r:id="rId594" display="http://www.kelme.lt/" xr:uid="{F3415272-D183-46AC-B670-5BD21706DA3F}"/>
    <hyperlink ref="AR10" r:id="rId595" xr:uid="{74F3734F-1313-48A3-A0AF-E24928DFBEB6}"/>
    <hyperlink ref="AQ11" r:id="rId596" xr:uid="{3373C7BC-5EFB-463F-BBB9-FB8A39D452B5}"/>
    <hyperlink ref="AT7:AT8" r:id="rId597" display="Lygių galimybių planas" xr:uid="{07634363-50D6-4434-BDE1-44B907A63ACE}"/>
    <hyperlink ref="AT11:AT12" r:id="rId598" display="Lygių galimybių skiltis" xr:uid="{15E3B245-F2F6-401E-AAD2-7DFA6C13A96E}"/>
    <hyperlink ref="AT14" r:id="rId599" xr:uid="{73E3122A-A476-4A60-A7F3-287E345190FB}"/>
    <hyperlink ref="AT15" r:id="rId600" xr:uid="{D286E6D6-505F-4481-A79F-098882A247B9}"/>
    <hyperlink ref="AT16" r:id="rId601" xr:uid="{76EFB86A-2FEC-44A3-A169-74AC729B76BF}"/>
    <hyperlink ref="AT17" r:id="rId602" xr:uid="{2E389228-DDF0-4E27-86C7-6013B8ADAC14}"/>
    <hyperlink ref="AF11" r:id="rId603" xr:uid="{03F221C7-98D2-4F0A-9BB3-A136A4B3BC5B}"/>
    <hyperlink ref="AY4" r:id="rId604" xr:uid="{32659825-73DA-4E3C-BE5F-F6FC3D08587C}"/>
    <hyperlink ref="AZ8" r:id="rId605" xr:uid="{0ACE9D8A-56E5-474D-8764-1B5EB62F5E77}"/>
    <hyperlink ref="AY10" r:id="rId606" xr:uid="{2899D6EB-B9B7-409B-B4C8-4FB6F4C2D254}"/>
    <hyperlink ref="AY17" r:id="rId607" xr:uid="{24FA901A-02DF-4F3E-9D2D-822CAE915BBC}"/>
    <hyperlink ref="AV16" r:id="rId608" xr:uid="{2BD131A4-0498-4E72-B7EB-4225DAE1F769}"/>
    <hyperlink ref="AV7:AV8" r:id="rId609" display="Lygių galimybių planas" xr:uid="{81A0366B-DDC1-46A7-9E60-F4E4D8036C97}"/>
    <hyperlink ref="AV9" r:id="rId610" xr:uid="{3B8EBC18-7C7F-46F0-8077-734170232100}"/>
    <hyperlink ref="BC5" r:id="rId611" xr:uid="{E391BA1A-7A2C-43F8-8DB3-472EBBFFF4FF}"/>
    <hyperlink ref="BB6" r:id="rId612" xr:uid="{7CBF5848-BCF5-475F-8AC2-D2AE3629B097}"/>
    <hyperlink ref="BB7" r:id="rId613" xr:uid="{5E2501D1-EF48-4F9E-B778-0C59914A2BC1}"/>
    <hyperlink ref="BB8" r:id="rId614" xr:uid="{0578B590-31C4-4616-9925-A8EB6E0A9428}"/>
    <hyperlink ref="BB9" r:id="rId615" xr:uid="{E0C5AB41-B617-42BC-99DE-049472B64283}"/>
    <hyperlink ref="BB12" r:id="rId616" xr:uid="{5EE591D4-19DF-4FFC-8F0E-9344417E2899}"/>
    <hyperlink ref="BB15" r:id="rId617" xr:uid="{8250D538-B0C9-4A37-B92C-16142A957CBE}"/>
    <hyperlink ref="BB17" r:id="rId618" xr:uid="{6F952B48-F6F2-4088-87D2-459BEAE4050E}"/>
    <hyperlink ref="BE4" r:id="rId619" xr:uid="{23BBFC75-4736-4608-B846-9076E15A4C39}"/>
    <hyperlink ref="BE6" r:id="rId620" xr:uid="{81FBB75A-AC1F-449D-B406-2621087F98EA}"/>
    <hyperlink ref="BE9" r:id="rId621" xr:uid="{46D72AF6-5FAE-49A0-A69F-8D5C26633425}"/>
    <hyperlink ref="BE10" r:id="rId622" xr:uid="{5E1D31B2-015C-4A63-9644-7364512E9C31}"/>
    <hyperlink ref="BG6" r:id="rId623" xr:uid="{A13E229C-AAAF-4887-A8C5-3A578DED01BB}"/>
    <hyperlink ref="BG7" r:id="rId624" xr:uid="{43495B13-6B2D-42C1-935E-DE35094B8D90}"/>
    <hyperlink ref="BG9" r:id="rId625" xr:uid="{D7F218C0-86C6-44E2-88F6-7E0366999E48}"/>
    <hyperlink ref="BG14" r:id="rId626" xr:uid="{F54B579B-EDF4-4A6C-80B4-363879E4C6E2}"/>
    <hyperlink ref="BG15:BG17" r:id="rId627" display="Darbuotojų statistika" xr:uid="{89BE8A39-E931-4C20-A56E-B5F57C207889}"/>
    <hyperlink ref="BI8" r:id="rId628" xr:uid="{599A1B54-6A39-47D6-97E0-7E8878BC0E26}"/>
    <hyperlink ref="BI9" r:id="rId629" xr:uid="{1896590A-A8DC-436F-BF6D-41B9E08AC09C}"/>
    <hyperlink ref="BI10" r:id="rId630" xr:uid="{DE074BBB-2CD5-499D-AA37-ED30BA9B447B}"/>
    <hyperlink ref="BI14" r:id="rId631" xr:uid="{326736F9-932D-4272-A152-FADA153389D7}"/>
    <hyperlink ref="BK7" r:id="rId632" xr:uid="{4EE27B32-C196-4582-8A08-1A1386E9EA32}"/>
    <hyperlink ref="BK8" r:id="rId633" xr:uid="{09967F17-ECEE-4834-BBB6-F6FED66B9F2C}"/>
    <hyperlink ref="BK11" r:id="rId634" xr:uid="{1BFB1F5D-DE6D-4722-B77E-07FDB2CCB3BF}"/>
    <hyperlink ref="BM9" r:id="rId635" xr:uid="{D10BC11E-E337-418E-930F-3C0C252FCAA7}"/>
    <hyperlink ref="BM11" r:id="rId636" xr:uid="{9271FB58-CD00-4DB4-8BE1-12C9B98C5D3B}"/>
    <hyperlink ref="BM17" r:id="rId637" xr:uid="{7A254DF4-A718-45C3-BC98-DA4B3C96241C}"/>
    <hyperlink ref="BP8" r:id="rId638" xr:uid="{EA37F026-76A5-44AC-9FC5-9F3EFA1A9AE7}"/>
    <hyperlink ref="BP10" r:id="rId639" xr:uid="{FDB6E3CA-323D-4CB4-93D1-186DD0D3467A}"/>
    <hyperlink ref="BP14" r:id="rId640" xr:uid="{1700F5A1-51B9-40DD-873B-38108D3A9F58}"/>
    <hyperlink ref="BP17" r:id="rId641" xr:uid="{0398462E-498B-4372-BD3A-9C0735421683}"/>
    <hyperlink ref="BP16" r:id="rId642" xr:uid="{E72A3EF1-AAF1-4CF6-9C54-ECF0EB8198CC}"/>
    <hyperlink ref="BP15" r:id="rId643" xr:uid="{B16EF1D2-9DA9-4AAF-B01D-334B4127B879}"/>
    <hyperlink ref="BS9" r:id="rId644" xr:uid="{2E694263-6FED-4F8B-8E89-FF0D8F78761B}"/>
    <hyperlink ref="BS10" r:id="rId645" xr:uid="{9416B084-3C8C-4A74-8F57-DCFA1FE2E447}"/>
    <hyperlink ref="BU6" r:id="rId646" xr:uid="{2810B49A-3053-4F1E-8720-387073544A97}"/>
    <hyperlink ref="BU7" r:id="rId647" xr:uid="{6B5C88F5-37F8-49C5-9BFE-05817064217C}"/>
    <hyperlink ref="BU8" r:id="rId648" xr:uid="{934A3BA5-CB06-4496-8DDE-9F808191093D}"/>
    <hyperlink ref="BU9" r:id="rId649" xr:uid="{0E7A5951-E0B5-4E6B-B419-0D2451C6A51D}"/>
    <hyperlink ref="BU10" r:id="rId650" xr:uid="{4B03D0FE-E6CA-4D5A-BC45-0C9034257BE7}"/>
    <hyperlink ref="BU11" r:id="rId651" location="c-313/t-635 " xr:uid="{41C29FD1-506C-4E47-9106-AD045BA1C6B6}"/>
    <hyperlink ref="BU14" r:id="rId652" location="c-313/t-635 " xr:uid="{408D58D8-89D0-49B5-8E5D-91BEAC53313E}"/>
    <hyperlink ref="BU15" r:id="rId653" location="c-313/t-635 " xr:uid="{240AFA9B-A45A-48D4-AB2F-2278EF59B850}"/>
    <hyperlink ref="BU17" r:id="rId654" location="c-313/t-635 " xr:uid="{0486F873-45BC-468A-B44D-99295E0EB67C}"/>
    <hyperlink ref="BU16" r:id="rId655" xr:uid="{B9D9FF63-3B4C-42E0-9E13-342001C024BD}"/>
    <hyperlink ref="CM3" r:id="rId656" xr:uid="{C6D32560-5D7D-46E2-A013-D077FCD3659A}"/>
    <hyperlink ref="DU3" r:id="rId657" xr:uid="{0DD263FF-C989-4796-8A5F-1831E709EFB1}"/>
    <hyperlink ref="DK4" r:id="rId658" xr:uid="{4DB65E3D-36CA-4CAC-A161-A71448559C45}"/>
    <hyperlink ref="DX4" r:id="rId659" xr:uid="{D62D08D7-8A15-4183-A260-05C91C8CC11E}"/>
    <hyperlink ref="DF5" r:id="rId660" xr:uid="{B4050D6A-8F39-42EF-964D-674AA0FED828}"/>
    <hyperlink ref="CO6" r:id="rId661" xr:uid="{2CAA416A-6269-41CB-83DD-309ECB0866A2}"/>
    <hyperlink ref="CZ6" r:id="rId662" xr:uid="{2B463861-CFF8-458E-AA4D-37750D324130}"/>
    <hyperlink ref="DO6" r:id="rId663" xr:uid="{ECB6540D-E98C-4E32-819C-76968C9016D3}"/>
    <hyperlink ref="ED6" r:id="rId664" xr:uid="{D273524D-46A9-4072-A266-242CD162383E}"/>
    <hyperlink ref="BX9" r:id="rId665" xr:uid="{6A88866D-61C1-47EE-B5CB-F060FCF8146F}"/>
    <hyperlink ref="BX10" r:id="rId666" xr:uid="{BAB5E4C7-59F7-49C0-8D67-0E749D821FFA}"/>
    <hyperlink ref="BZ8" r:id="rId667" xr:uid="{42CD83CD-5BB1-48CC-8AE9-5235A4744F99}"/>
    <hyperlink ref="BZ7" r:id="rId668" xr:uid="{416C9DFF-8719-48CA-B4C1-BCBA72B734E8}"/>
    <hyperlink ref="BZ9" r:id="rId669" xr:uid="{7FA509D9-ECB6-4E98-BE4B-E6921E2EBFA6}"/>
    <hyperlink ref="BZ11" r:id="rId670" xr:uid="{68169BBC-49D8-40D1-BEC4-09D2756AAF60}"/>
    <hyperlink ref="CB8" r:id="rId671" xr:uid="{C6AC9E8D-490F-488B-BA15-BA568FF451A6}"/>
    <hyperlink ref="CB9" r:id="rId672" xr:uid="{AB00BCA5-4250-40D1-871C-96F098A804EB}"/>
    <hyperlink ref="CB10" r:id="rId673" xr:uid="{E020C966-A44A-4A28-A725-C4AA8678763C}"/>
    <hyperlink ref="CD8" r:id="rId674" xr:uid="{6155A4C3-C0EF-4D26-95B7-1E01EAF2B30A}"/>
    <hyperlink ref="CD10" r:id="rId675" xr:uid="{E7DDFEDE-6EFC-4E47-B6A0-92F7FD3C9F84}"/>
    <hyperlink ref="CF8" r:id="rId676" xr:uid="{EF93B339-46CC-4D80-A02F-7AE2203AA530}"/>
    <hyperlink ref="CG8" r:id="rId677" xr:uid="{1E2522D8-A38B-4E4A-912C-937EDD01FDF4}"/>
    <hyperlink ref="CG9" r:id="rId678" xr:uid="{FC4D30B0-F2AD-41AF-925E-76EB34C3A28D}"/>
    <hyperlink ref="CF9" r:id="rId679" xr:uid="{DBC29009-E2B0-430E-8BB3-70C0EA1FF16F}"/>
    <hyperlink ref="CF10" r:id="rId680" xr:uid="{EC2A4CF1-6C85-489C-AF32-0F5C92F1ABD0}"/>
    <hyperlink ref="CI7" r:id="rId681" xr:uid="{A0809063-25B7-4B94-AB12-AC9B59BF63B4}"/>
    <hyperlink ref="CI8" r:id="rId682" xr:uid="{E0DBCE1A-1FB4-4AEA-8967-338FA5BA678C}"/>
    <hyperlink ref="CI9" r:id="rId683" xr:uid="{F2060533-0644-45B5-9E57-0620727487C7}"/>
    <hyperlink ref="CI10" r:id="rId684" xr:uid="{10C1396B-E23D-4601-9A9A-2BD4422D449A}"/>
    <hyperlink ref="CK8" r:id="rId685" xr:uid="{C67EFF81-2832-4EE1-89FB-BDE7B34C6425}"/>
    <hyperlink ref="CK7" r:id="rId686" xr:uid="{409B37DD-3EA8-40F5-B936-AA3465F285AC}"/>
    <hyperlink ref="CK9" r:id="rId687" xr:uid="{F2A53519-5249-4DEC-B069-21A54FF5FC8A}"/>
    <hyperlink ref="CK10" r:id="rId688" xr:uid="{24C60765-6723-47A0-9E59-34D18DBE3E55}"/>
    <hyperlink ref="CM8" r:id="rId689" xr:uid="{573C41D6-128E-45F9-9181-634980FD4BC1}"/>
    <hyperlink ref="CM10" r:id="rId690" xr:uid="{E2DB0948-B3AA-4254-BB4E-4C58AA5C0DAF}"/>
    <hyperlink ref="CO8" r:id="rId691" xr:uid="{71B5138F-4371-4DED-BB70-178320F6550C}"/>
    <hyperlink ref="CO9" r:id="rId692" xr:uid="{FB6098D6-7831-4E19-AB1B-4B2BCE5DED0A}"/>
    <hyperlink ref="CO10" r:id="rId693" xr:uid="{AFBF6405-2896-456F-AC89-0BBF4B75B9F2}"/>
    <hyperlink ref="CO7" r:id="rId694" xr:uid="{9C124998-B904-4443-A21F-52EBFEC769A8}"/>
    <hyperlink ref="CQ10" r:id="rId695" xr:uid="{919CA294-73F2-48F7-98CE-D4E76ECF4C1F}"/>
    <hyperlink ref="CQ7" r:id="rId696" xr:uid="{1655615D-200D-4222-AC32-8E0559BD4C98}"/>
    <hyperlink ref="CQ8" r:id="rId697" xr:uid="{9529F26A-B35A-4C04-A34A-E03D75292203}"/>
    <hyperlink ref="CQ11" r:id="rId698" xr:uid="{430B67F5-7C75-406D-BCE0-DA0133740853}"/>
    <hyperlink ref="CS8" r:id="rId699" xr:uid="{86EE1DFB-CBBB-4A47-AD51-89919688554E}"/>
    <hyperlink ref="CS9" r:id="rId700" xr:uid="{48CE6A14-C47C-4BC3-81F1-0E866E9C9B16}"/>
    <hyperlink ref="CS10" r:id="rId701" xr:uid="{ADC96AAF-82C5-4638-8DEC-46371B4CCEDD}"/>
    <hyperlink ref="CW8" r:id="rId702" xr:uid="{DA847CC1-3903-4F07-B276-FE07896CB2F7}"/>
    <hyperlink ref="CW9" r:id="rId703" xr:uid="{EED1224C-B301-4F7E-BF3C-0A33BC104BF4}"/>
    <hyperlink ref="CW11" r:id="rId704" xr:uid="{919712D8-19B1-4601-BBA4-C980E47C9F00}"/>
    <hyperlink ref="CW12" r:id="rId705" xr:uid="{00769E2F-13F5-440D-A128-5D0AA373F21E}"/>
    <hyperlink ref="CZ7" r:id="rId706" xr:uid="{D4DB267C-D95B-4A4B-B6BF-A164C68F4717}"/>
    <hyperlink ref="CZ8" r:id="rId707" xr:uid="{C5B84A87-F3D1-4EA9-97CA-AC661519AB60}"/>
    <hyperlink ref="CZ9" r:id="rId708" xr:uid="{5419F03C-A3D8-419A-9313-1AA3010D0A27}"/>
    <hyperlink ref="CZ12" r:id="rId709" xr:uid="{41F2684C-36F4-473E-9F61-0AC731EB1A96}"/>
    <hyperlink ref="DB8" r:id="rId710" xr:uid="{9163D991-395F-40B3-B1D6-CCDC4C180E80}"/>
    <hyperlink ref="DB11" r:id="rId711" xr:uid="{240036C6-FCD6-4FEB-BAB6-EDE6D5E1D3C7}"/>
    <hyperlink ref="DD7" r:id="rId712" xr:uid="{2B988C0F-F16E-48A9-8212-1FBC64E0F377}"/>
    <hyperlink ref="DD8" r:id="rId713" xr:uid="{9B213F4D-DD1A-4CAC-BFB2-4147FD46C133}"/>
    <hyperlink ref="DD10" r:id="rId714" xr:uid="{A58B98BF-F623-4FEF-828A-59B739BBF4F9}"/>
    <hyperlink ref="DF8" r:id="rId715" xr:uid="{EE3822C9-7217-4D36-B755-519038507958}"/>
    <hyperlink ref="DF9" r:id="rId716" xr:uid="{7B6031E0-E40A-41F5-B975-94FF4F902638}"/>
    <hyperlink ref="DF10" r:id="rId717" xr:uid="{9C0B755E-58AA-4944-B96E-FFC9DB321571}"/>
    <hyperlink ref="DI8" r:id="rId718" xr:uid="{ABFCEEDC-CD94-4928-9C62-51045AEC995A}"/>
    <hyperlink ref="DI9" r:id="rId719" xr:uid="{52D9D579-9115-4371-9D38-0BB0BCF1C527}"/>
    <hyperlink ref="DI11" r:id="rId720" xr:uid="{25442D5C-E6A6-436E-8B75-E27F6FAC2F00}"/>
    <hyperlink ref="DK8" r:id="rId721" xr:uid="{1EAD8728-5432-44AF-AE23-5E062BCDDEDC}"/>
    <hyperlink ref="DK11" r:id="rId722" xr:uid="{D32AACEE-A63D-4639-92D3-6659F24259AB}"/>
    <hyperlink ref="DM8" r:id="rId723" xr:uid="{694A5C8C-96A9-43C9-AE49-9C2934EEF26E}"/>
    <hyperlink ref="DO7" r:id="rId724" xr:uid="{D687A6A5-54A7-4E0F-8E50-1C28F0C53C6C}"/>
    <hyperlink ref="DO8" r:id="rId725" xr:uid="{B3940741-CEF7-45AD-BE6B-EA37B5640DF9}"/>
    <hyperlink ref="DO9" r:id="rId726" xr:uid="{5877F3FB-E865-418C-B4E1-51507CCB5E23}"/>
    <hyperlink ref="DP8" r:id="rId727" xr:uid="{77BE129E-C09A-4B88-B3CE-0ED1E9B763B9}"/>
    <hyperlink ref="DO11" r:id="rId728" xr:uid="{CFAE2C18-2202-44AD-9DDC-F8DA5E7E6670}"/>
    <hyperlink ref="DO12" r:id="rId729" xr:uid="{0F1D4A82-2DC4-4E48-87E0-1302E9C5D3CD}"/>
    <hyperlink ref="DR8" r:id="rId730" xr:uid="{EE2C4D48-5469-4C46-BB52-632DBCD2CB03}"/>
    <hyperlink ref="DR10" r:id="rId731" xr:uid="{972A7590-1CAB-447F-89EC-8665692ED0F1}"/>
    <hyperlink ref="DU8" r:id="rId732" xr:uid="{4A30BDD0-D00C-4B23-BDEF-27C4EFF3E31B}"/>
    <hyperlink ref="DU9" r:id="rId733" xr:uid="{43D84761-8AA3-4BC6-AA84-5C7A2DCEB5E9}"/>
    <hyperlink ref="DU10" r:id="rId734" xr:uid="{6DC268D8-7919-4EF1-BA6C-07C6D9F7B5AA}"/>
    <hyperlink ref="DU12" r:id="rId735" xr:uid="{D68440BE-B2A0-407C-BADC-9F55F29C75A6}"/>
    <hyperlink ref="DX10" r:id="rId736" xr:uid="{DAA4FA56-8315-4F4F-885B-01DF9C34CB2F}"/>
    <hyperlink ref="DX12" r:id="rId737" xr:uid="{9FDCEF99-67B2-4060-8020-9785CE14DB8F}"/>
    <hyperlink ref="EA7" r:id="rId738" xr:uid="{18B80F5D-60F8-473A-B30B-2C5F38B5AC84}"/>
    <hyperlink ref="EA8" r:id="rId739" xr:uid="{B3940012-E51C-4BAC-AA22-1D3719EED5E1}"/>
    <hyperlink ref="EA9" r:id="rId740" xr:uid="{56321CD3-5761-4177-82BD-D049FDCA7F50}"/>
    <hyperlink ref="EA11" r:id="rId741" xr:uid="{19931ED6-FC43-46AF-B650-1215690C4DC5}"/>
    <hyperlink ref="EA12" r:id="rId742" xr:uid="{2725BB88-BACF-4CD7-B862-BDA0B6642C48}"/>
    <hyperlink ref="ED7" r:id="rId743" xr:uid="{E9BC40A8-E5DD-4871-8472-E79AC65C9E87}"/>
    <hyperlink ref="EE8" r:id="rId744" xr:uid="{72E4D27D-0BEB-4AAA-8077-C97649E3BCDC}"/>
    <hyperlink ref="ED9" r:id="rId745" xr:uid="{97BDCCDB-F4C4-49F6-8EA9-E0CB76C83D7D}"/>
    <hyperlink ref="ED8" r:id="rId746" xr:uid="{FE69D4A2-348A-41C9-BA5D-EA3C2C9EDF4F}"/>
    <hyperlink ref="ED10" r:id="rId747" xr:uid="{D8A64619-9C3D-498F-9330-C48FE97EB03D}"/>
    <hyperlink ref="ED12" r:id="rId748" xr:uid="{E1A9F4AE-676C-4FD1-B5F8-9CB7A317F846}"/>
    <hyperlink ref="EG7" r:id="rId749" xr:uid="{405CDA05-E989-4A0A-AEAB-1BFA21EF92ED}"/>
    <hyperlink ref="EG8" r:id="rId750" xr:uid="{59E0B116-57A0-48B2-89E9-A812CE720B07}"/>
    <hyperlink ref="EL8" r:id="rId751" xr:uid="{7AFD59E3-5932-404F-B117-28C249D77815}"/>
    <hyperlink ref="BX15" r:id="rId752" xr:uid="{28CDEDC5-2542-4FA3-9845-6856BCA2018C}"/>
    <hyperlink ref="BX16" r:id="rId753" xr:uid="{1364B462-CBDD-4308-9611-49C815005DB3}"/>
    <hyperlink ref="BX17" r:id="rId754" xr:uid="{FA33DE15-0D09-4362-98D2-B1390D12137D}"/>
    <hyperlink ref="CB15:CB17" r:id="rId755" display="Darbuotojų statistika" xr:uid="{71B6FC29-DCCD-4EDF-96FE-48EED400192F}"/>
    <hyperlink ref="CD17" r:id="rId756" xr:uid="{0796EA49-63A5-4233-93B7-59E7F07E64EF}"/>
    <hyperlink ref="CF15:CF17" r:id="rId757" display="Darbuotojų statistika" xr:uid="{8D5B6F5E-0B06-4467-A373-6F7868A59C1F}"/>
    <hyperlink ref="CI15:CI17" r:id="rId758" display="Darbuotojų statistika" xr:uid="{430900F8-FCE7-443C-9317-7B187098C4AD}"/>
    <hyperlink ref="CO14" r:id="rId759" xr:uid="{4581C917-1117-4AAC-850F-5453624EFC84}"/>
    <hyperlink ref="CO15:CO17" r:id="rId760" display="Lygių galimybių skiltis" xr:uid="{66757513-7C92-46F9-BDA5-C522443495A6}"/>
    <hyperlink ref="CQ15:CQ17" r:id="rId761" display="Darbuotojų statistika" xr:uid="{37928715-87C0-4271-BAE3-1A8005835C02}"/>
    <hyperlink ref="CW15:CW17" r:id="rId762" display="Lygių galimybių skiltis" xr:uid="{A20E4F28-2A95-439D-B43C-A70377214451}"/>
    <hyperlink ref="CZ15:CZ17" r:id="rId763" display="Lygių galimybių skiltis" xr:uid="{3F7D46AB-3A7D-4644-9255-008C60DE4DD8}"/>
    <hyperlink ref="DB15:DB17" r:id="rId764" display="Lygių galimybių skiltis" xr:uid="{1ADB0FF5-11EF-4136-B898-7A95A75ADC88}"/>
    <hyperlink ref="DD15:DD17" r:id="rId765" display="Darbuotojų statistika" xr:uid="{2B143CB9-1AA7-44E6-ABB2-3CEFEB841214}"/>
    <hyperlink ref="DF14" r:id="rId766" xr:uid="{E7069C72-ECAD-4548-AF26-192B319072A1}"/>
    <hyperlink ref="DF17" r:id="rId767" xr:uid="{2EC46E89-0AA7-4714-9D0D-BF06104DC7F2}"/>
    <hyperlink ref="DI15:DI17" r:id="rId768" display="Darbuotojų statistika" xr:uid="{68803B06-8080-47D1-90BC-1682B320900A}"/>
    <hyperlink ref="DK15:DK17" r:id="rId769" display="Lygių galimybių skiltis" xr:uid="{062E1210-2441-4C35-BE88-089F1A63B218}"/>
    <hyperlink ref="DO15:DO17" r:id="rId770" display="Lygių galimybių skiltis" xr:uid="{22A0D890-E8A0-4D76-B613-8E59E38FD159}"/>
    <hyperlink ref="DR14" r:id="rId771" xr:uid="{86B7F24E-A7B5-4D64-A5F8-9872AA7D5414}"/>
    <hyperlink ref="DU15:DU17" r:id="rId772" display="Lygių galimybių skiltis" xr:uid="{F0B977CB-3BE0-4713-8501-808A69C2BC2F}"/>
    <hyperlink ref="DX15:DX17" r:id="rId773" display="Lygių galimybių skiltis" xr:uid="{65A97C78-A24D-479D-B0BA-6481CDD2A16C}"/>
    <hyperlink ref="EA15:EA17" r:id="rId774" display="Lygių galimybių skiltis" xr:uid="{C6D7E5AC-05D5-4854-9945-CA8A4102E691}"/>
    <hyperlink ref="ED15" r:id="rId775" xr:uid="{FE3B96CF-D9BC-4210-9C1D-6A178995972F}"/>
    <hyperlink ref="ED17" r:id="rId776" xr:uid="{22DC008C-8C17-4287-BF9F-F9D6AD60113F}"/>
    <hyperlink ref="EE16" r:id="rId777" xr:uid="{1BF7531F-6E78-4F14-B065-91FD001731B9}"/>
    <hyperlink ref="EG17" r:id="rId778" xr:uid="{13927E45-A5DC-4755-B9F8-7A5035D91E57}"/>
    <hyperlink ref="EJ15" r:id="rId779" xr:uid="{BDB3D8C0-5719-4453-8FC3-1A1FA0C7CEE1}"/>
    <hyperlink ref="EJ17" r:id="rId780" xr:uid="{99CE16F0-0EA4-4EAA-8DF2-DB1FFE9FB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88D3-8A23-43D1-9CB4-0DB8C72F5D17}">
  <dimension ref="A1:D12"/>
  <sheetViews>
    <sheetView workbookViewId="0">
      <selection activeCell="D6" sqref="D6"/>
    </sheetView>
  </sheetViews>
  <sheetFormatPr defaultRowHeight="14.5" x14ac:dyDescent="0.35"/>
  <cols>
    <col min="1" max="1" width="24.6328125" customWidth="1"/>
    <col min="2" max="2" width="23.6328125" customWidth="1"/>
    <col min="3" max="3" width="24.453125" customWidth="1"/>
    <col min="4" max="4" width="22.54296875" customWidth="1"/>
  </cols>
  <sheetData>
    <row r="1" spans="1:4" ht="124" x14ac:dyDescent="0.35">
      <c r="A1" s="61" t="s">
        <v>193</v>
      </c>
      <c r="B1" s="62" t="s">
        <v>194</v>
      </c>
      <c r="C1" s="63" t="s">
        <v>195</v>
      </c>
      <c r="D1" s="62" t="s">
        <v>196</v>
      </c>
    </row>
    <row r="2" spans="1:4" ht="15.5" x14ac:dyDescent="0.35">
      <c r="A2" s="61" t="s">
        <v>197</v>
      </c>
      <c r="B2" s="64">
        <v>50</v>
      </c>
      <c r="C2" s="64">
        <v>24</v>
      </c>
      <c r="D2" s="64">
        <v>26</v>
      </c>
    </row>
    <row r="3" spans="1:4" ht="15.5" x14ac:dyDescent="0.35">
      <c r="A3" s="61" t="s">
        <v>198</v>
      </c>
      <c r="B3" s="64">
        <v>28</v>
      </c>
      <c r="C3" s="64">
        <v>1</v>
      </c>
      <c r="D3" s="64">
        <v>8</v>
      </c>
    </row>
    <row r="4" spans="1:4" ht="62" x14ac:dyDescent="0.35">
      <c r="A4" s="61" t="s">
        <v>199</v>
      </c>
      <c r="B4" s="64">
        <v>0</v>
      </c>
      <c r="C4" s="64">
        <v>0</v>
      </c>
      <c r="D4" s="64">
        <v>0</v>
      </c>
    </row>
    <row r="5" spans="1:4" ht="15.5" x14ac:dyDescent="0.35">
      <c r="A5" s="61" t="s">
        <v>200</v>
      </c>
      <c r="B5" s="64">
        <v>44</v>
      </c>
      <c r="C5" s="64">
        <v>1</v>
      </c>
      <c r="D5" s="64">
        <v>3</v>
      </c>
    </row>
    <row r="6" spans="1:4" ht="15.5" x14ac:dyDescent="0.35">
      <c r="A6" s="61" t="s">
        <v>201</v>
      </c>
      <c r="B6" s="64">
        <v>39</v>
      </c>
      <c r="C6" s="64">
        <v>19</v>
      </c>
      <c r="D6" s="64">
        <v>22</v>
      </c>
    </row>
    <row r="7" spans="1:4" ht="31" x14ac:dyDescent="0.35">
      <c r="A7" s="61" t="s">
        <v>202</v>
      </c>
      <c r="B7" s="64">
        <v>3</v>
      </c>
      <c r="C7" s="64">
        <v>0</v>
      </c>
      <c r="D7" s="64">
        <v>0</v>
      </c>
    </row>
    <row r="8" spans="1:4" ht="15.5" x14ac:dyDescent="0.35">
      <c r="A8" s="61" t="s">
        <v>203</v>
      </c>
      <c r="B8" s="64">
        <v>0</v>
      </c>
      <c r="C8" s="64">
        <v>0</v>
      </c>
      <c r="D8" s="64">
        <v>0</v>
      </c>
    </row>
    <row r="9" spans="1:4" ht="15.5" x14ac:dyDescent="0.35">
      <c r="A9" s="61" t="s">
        <v>204</v>
      </c>
      <c r="B9" s="64">
        <v>0</v>
      </c>
      <c r="C9" s="64">
        <v>0</v>
      </c>
      <c r="D9" s="64">
        <v>0</v>
      </c>
    </row>
    <row r="10" spans="1:4" ht="15.5" x14ac:dyDescent="0.35">
      <c r="A10" s="65"/>
      <c r="B10" s="66"/>
      <c r="C10" s="67"/>
      <c r="D10" s="67"/>
    </row>
    <row r="11" spans="1:4" ht="15.5" x14ac:dyDescent="0.35">
      <c r="A11" s="68" t="s">
        <v>205</v>
      </c>
      <c r="B11" s="69"/>
      <c r="C11" s="67"/>
      <c r="D11" s="67"/>
    </row>
    <row r="12" spans="1:4" ht="62" x14ac:dyDescent="0.35">
      <c r="A12" s="70" t="s">
        <v>206</v>
      </c>
      <c r="B12" s="69">
        <v>7</v>
      </c>
      <c r="C12" s="67"/>
      <c r="D12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Vertinimas</vt:lpstr>
      <vt:lpstr>Papildomi klausimai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Aistė Brazdžiūnaitė</dc:creator>
  <cp:keywords/>
  <dc:description/>
  <cp:lastModifiedBy>Aistė Brazdžiūnaitė</cp:lastModifiedBy>
  <cp:revision/>
  <dcterms:created xsi:type="dcterms:W3CDTF">2024-09-05T11:06:45Z</dcterms:created>
  <dcterms:modified xsi:type="dcterms:W3CDTF">2024-11-05T08:16:17Z</dcterms:modified>
  <cp:category/>
  <cp:contentStatus/>
</cp:coreProperties>
</file>