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ras\OneDrive\Desktop\"/>
    </mc:Choice>
  </mc:AlternateContent>
  <xr:revisionPtr revIDLastSave="0" documentId="13_ncr:1_{78915E5E-F2F9-4BCB-807F-542C8DFA2A83}" xr6:coauthVersionLast="47" xr6:coauthVersionMax="47" xr10:uidLastSave="{00000000-0000-0000-0000-000000000000}"/>
  <bookViews>
    <workbookView xWindow="1152" yWindow="1128" windowWidth="21624" windowHeight="11112" xr2:uid="{4198312E-5C68-4F7D-9FF2-938E2F54A4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2" i="1" l="1"/>
  <c r="AB13" i="1"/>
  <c r="AB14" i="1"/>
  <c r="AB15" i="1"/>
  <c r="AB16" i="1"/>
  <c r="AB17" i="1"/>
  <c r="AB18" i="1"/>
  <c r="AB19" i="1"/>
  <c r="AB20" i="1"/>
  <c r="AB21" i="1"/>
  <c r="AB22" i="1"/>
  <c r="AB23" i="1"/>
  <c r="AB11" i="1"/>
  <c r="AB10" i="1"/>
  <c r="AB9" i="1"/>
  <c r="AB8" i="1"/>
  <c r="AB7" i="1"/>
  <c r="AB5" i="1"/>
  <c r="AB6" i="1"/>
  <c r="AB4" i="1"/>
  <c r="Z24" i="1"/>
  <c r="X24" i="1"/>
  <c r="V24" i="1"/>
  <c r="T24" i="1"/>
  <c r="R24" i="1"/>
  <c r="P24" i="1"/>
  <c r="N24" i="1"/>
  <c r="L24" i="1"/>
  <c r="J24" i="1"/>
  <c r="H24" i="1"/>
  <c r="F24" i="1"/>
  <c r="D24" i="1"/>
  <c r="B24" i="1"/>
  <c r="AB24" i="1" l="1"/>
</calcChain>
</file>

<file path=xl/sharedStrings.xml><?xml version="1.0" encoding="utf-8"?>
<sst xmlns="http://schemas.openxmlformats.org/spreadsheetml/2006/main" count="334" uniqueCount="108">
  <si>
    <t>Rivona, UAB</t>
  </si>
  <si>
    <t>SBA Home, UAB</t>
  </si>
  <si>
    <t>Agrorodeo, UAB</t>
  </si>
  <si>
    <t>Baltic Petroleum, UAB</t>
  </si>
  <si>
    <t>Telia Lietuva, AB</t>
  </si>
  <si>
    <t>Rimi Lietuva, UAB</t>
  </si>
  <si>
    <t>LTG Cargo, AB</t>
  </si>
  <si>
    <t>https://bit.ly/3OSKjXK</t>
  </si>
  <si>
    <t>https://bit.ly/3zZYUNb https://bit.ly/3BxzmIj https://bit.ly/3cZIxXM https://bit.ly/3AHYLyg</t>
  </si>
  <si>
    <t>https://bit.ly/3znKKUh</t>
  </si>
  <si>
    <t>https://bit.ly/3znKKUh https://bit.ly/3zZYUNb https://bit.ly/3AHYLyg</t>
  </si>
  <si>
    <t>https://cargo.litrail.lt/</t>
  </si>
  <si>
    <t>https://bit.ly/3cbMSqE https://bit.ly/3AHYLyg</t>
  </si>
  <si>
    <t>https://bit.ly/3JoRDtc</t>
  </si>
  <si>
    <t>https://bit.ly/3zpviaq</t>
  </si>
  <si>
    <t>https://sba.lt/lt/naujienos/lygiu-galimybiu-padetis-sba-home-imoneje</t>
  </si>
  <si>
    <t>https://bit.ly/3QuRHtV</t>
  </si>
  <si>
    <t>https://bit.ly/3Q65Q0s https://bit.ly/3Jluec9 https://bit.ly/3BwwbjV https://bit.ly/3T8aGfB</t>
  </si>
  <si>
    <t>https://bit.ly/3vA4uDf https://bit.ly/3AkoNWW</t>
  </si>
  <si>
    <t>www.telia.lt</t>
  </si>
  <si>
    <t>https://bit.ly/3Jluec9</t>
  </si>
  <si>
    <t>https://bit.ly/3T8aGfB</t>
  </si>
  <si>
    <t>https://bit.ly/3PVrTab https://bit.ly/3T8aGfB</t>
  </si>
  <si>
    <t>https://bit.ly/3A8hb9I</t>
  </si>
  <si>
    <t>https://bit.ly/3PDUvDR</t>
  </si>
  <si>
    <t>https://bit.ly/3ShsJjb</t>
  </si>
  <si>
    <t>www.rivona.lt</t>
  </si>
  <si>
    <t>https://bit.ly/3PGnlEG</t>
  </si>
  <si>
    <t>www.agrorodeo.lt</t>
  </si>
  <si>
    <t>www.balticpetroleum.lt</t>
  </si>
  <si>
    <t>https://bit.ly/3cEcMTI</t>
  </si>
  <si>
    <t>www.rimi.lt</t>
  </si>
  <si>
    <t>https://bit.ly/3bdbTRV</t>
  </si>
  <si>
    <t>https://bit.ly/3zuYrSA</t>
  </si>
  <si>
    <t>https://bit.ly/3RYh60r</t>
  </si>
  <si>
    <t>https://bit.ly/3J1maNm</t>
  </si>
  <si>
    <t>Ignitis, AB</t>
  </si>
  <si>
    <t>ESO, AB</t>
  </si>
  <si>
    <t>Thermo Fisher Scientific Baltics, UAB</t>
  </si>
  <si>
    <t>Lidl Lietuva, UAB</t>
  </si>
  <si>
    <t>NEO GROUP, UAB</t>
  </si>
  <si>
    <t>Maxima LT, UAB</t>
  </si>
  <si>
    <t>ORLEN Lietuva, AB</t>
  </si>
  <si>
    <t>Girteka logistics, UAB</t>
  </si>
  <si>
    <t>Linas Agro Group, AB</t>
  </si>
  <si>
    <t>Viada LT, UAB</t>
  </si>
  <si>
    <t>Sanitex, UAB</t>
  </si>
  <si>
    <t>Achema, AB</t>
  </si>
  <si>
    <t>Circle K Lietuva, UAB</t>
  </si>
  <si>
    <t>http://bitly.ws/tNpI</t>
  </si>
  <si>
    <t>http://bitly.ws/tNpQ</t>
  </si>
  <si>
    <t>http://bitly.ws/tNpU</t>
  </si>
  <si>
    <t>http://bitly.ws/tNpZ</t>
  </si>
  <si>
    <t>http://bitly.ws/tNq7</t>
  </si>
  <si>
    <t>http://bitly.ws/tNq9</t>
  </si>
  <si>
    <t>http://bitly.ws/tNqa</t>
  </si>
  <si>
    <t>http://bitly.ws/tNqc</t>
  </si>
  <si>
    <t>http://bitly.ws/tNqf</t>
  </si>
  <si>
    <t>http://bitly.ws/tNqh</t>
  </si>
  <si>
    <t>http://bitly.ws/tNqk</t>
  </si>
  <si>
    <t>http://bitly.ws/tNqo</t>
  </si>
  <si>
    <t>http://bitly.ws/tNqv</t>
  </si>
  <si>
    <t>www.neogroup.eu</t>
  </si>
  <si>
    <t>http://bitly.ws/tNqA</t>
  </si>
  <si>
    <t>http://bitly.ws/tNqI</t>
  </si>
  <si>
    <t>http://bitly.ws/tNqK</t>
  </si>
  <si>
    <t>http://bitly.ws/tNqM</t>
  </si>
  <si>
    <t>www.orlenlietuva.lt</t>
  </si>
  <si>
    <t>http://bitly.ws/tNr4</t>
  </si>
  <si>
    <t>www.girteka.eu</t>
  </si>
  <si>
    <t>http://bitly.ws/tNrb</t>
  </si>
  <si>
    <t>www.linasagrogroup.lt</t>
  </si>
  <si>
    <t>http://bitly.ws/tNrg</t>
  </si>
  <si>
    <t>www.viada.lt</t>
  </si>
  <si>
    <t>http://bitly.ws/tNrm</t>
  </si>
  <si>
    <t>http://bitly.ws/tNro</t>
  </si>
  <si>
    <t>http://bitly.ws/tNrq</t>
  </si>
  <si>
    <t>http://bitly.ws/tNrs</t>
  </si>
  <si>
    <t>www.achema.lt</t>
  </si>
  <si>
    <t>www.sanitex.eu</t>
  </si>
  <si>
    <t>www.circlek.lt</t>
  </si>
  <si>
    <t>1. Ar įmonės svetainėje skelbiama pozicija, kad įmonė siekia užtikrinti lygias galimybes darbe?</t>
  </si>
  <si>
    <t>2. Ar įmonė skelbia dokumentą/-us, kaip užtikrina lygias galimybes savo viduje?</t>
  </si>
  <si>
    <t>3. Ar įmonė skelbia situacijos analizę apie lygias galimybes savo viduje?</t>
  </si>
  <si>
    <t>4. Ar įmonės lygių galimybių dokumente/ plane yra iškelti tikslai?</t>
  </si>
  <si>
    <t xml:space="preserve">5. Ar įmonės lygių galimybių dokumente/plane numatyta, kokio pokyčio skelbiamomis priemonėmis norima pasiekti? </t>
  </si>
  <si>
    <t>6. Ar įmonės lygių galimybių dokumente numatytos priemonės, kuriomis bus bandoma pasiekti užsibrėžtų tikslų?</t>
  </si>
  <si>
    <t>7. Ar įmonė skelbia apie reguliariai atliekamą lygioms galimybėms skirto dokumento stebėseną?</t>
  </si>
  <si>
    <t xml:space="preserve">8. Ar įmonė skelbia pranešimų kanalą, kuriuo gali naudotis darbuotojai, jei patirtų  diskriminaciją darbe arba darbo pokalbių metu? </t>
  </si>
  <si>
    <t>9. Ar skelbiama, kas yra paskirtas (darbuotojas ar padalinys), atsakingas už lygių galimybių įgyvendinimą?</t>
  </si>
  <si>
    <t>10. Ar įmonė skelbia apie joje dirbančių vyrų ir moterų skaičių?</t>
  </si>
  <si>
    <t>11. Ar įmonė skelbia vadovaujančias pareigas užimančių moterų ir vyrų procentinę išraišką?</t>
  </si>
  <si>
    <t>12. Ar įmonė skelbia apie vaiko priežiūros atostogose esančių moterų ir vyrų skaičių?</t>
  </si>
  <si>
    <t>13. Ar įmonė skelbia kitus su įvairove organizacijoje susijusius nuasmenintus duomenis?</t>
  </si>
  <si>
    <t xml:space="preserve">1. Taip, įmonė skelbia apie lygių galimybių svarbą ir kad siekia jas užtikrinti savo viduje   - 1 taškas 
2. Tokios informacijos nėra - 0 taškų </t>
  </si>
  <si>
    <t xml:space="preserve">1. Taip, dokumentas/-ai skelbiami  - 1 taškas 
2. Dokumentas/-ai skelbiami, bet jų galiojimas jau yra pasibaigęs arba dokumente aprašomi principai, bet neskelbiama apie konkrečias iniciatyvas - 0,5 taško
3. Dokumentas neskelbiamas - 0 taškų </t>
  </si>
  <si>
    <t xml:space="preserve">1. Taip, įmonė skelbia situacijos analizę, pateikia, kokie su lygiomis galimybėmis susiję iššūkiai jai aktualiausi, tai pagrindžia duomenimis arba pavyzdžiais, arba kita informacija - 1 taškas 
2. Įmonė skelbia bent dalį situacijos analizės: pavyzdžiui, kokie iššūkiai jai aktualiausi, bet nepateikia pagrindimo, arba nėra aišku, kiek jie specifiniai būtent šiai įmonei, arba tik pateikia duomenis apie darbuotojus, jų statistiką - 0,5 taško
3. Situacijos analizės nėra - 0 taškų </t>
  </si>
  <si>
    <t xml:space="preserve">1. Taip, dokumente yra numatyti prioritetai ir konkretūs, pamatuojami tikslai  - 1 taškas 
2. Dokumente prioritetų nėra arba jie neaiškūs, tikslai yra, bet jie orientuoti į procesą (arba trūkta bent vienos sąlygos išpildymo iki 1 taško) - 0,5 taško
3. Dokumente nėra prioritetų ir tikslų - 0 taškų </t>
  </si>
  <si>
    <t xml:space="preserve">1. Taip, dokumente yra numatyti konkretūs, pamatuojami rezultatai, yra aišku, kokių rodiklių įmonė nori pasiekti  - 1 taškas 
2. Dokumente rezultatai nurodyti, bet jie neaiškūs arba nepamatuojami arba orientuoti į procesą (pavyzdžiui, nurodoma, kad kažkas padidės, bet nerašoma, kas ir kiek)  - 0,5 taško
3. Dokumente nėra numatyta rezultatų - 0 taškų </t>
  </si>
  <si>
    <t xml:space="preserve">1. Taip, dokumente yra numatytos konkrečios priemonės, aišku, kokią problemą jomis siekiama spręsti  - 1 taškas 
2. Dokumente dalis priemonių yra konkrečios, dalis suformuluotos abstrakčiai, neaišku, ką konkrečiai įmonė turi įgyvendinti, kokią problemą siekiama spręsti  - 0,5 taškų 
3. Dokumente nėra numatyta priemonių - 0 taškų </t>
  </si>
  <si>
    <t xml:space="preserve">1. Taip, skelbiama apie dokumento stebėseną, nurodoma, kiek dažnai tai vyksta ir kas yra atsakingas. Stebėsenos rezultatai pateikiami viešai  - 1 taškas 
2. Apie stebėseną skelbiama, bet nėra informacijos, kaip dažnai ji vyksta arba kas ją atlieka. Stebėsenos rezultatai neviešinami (arba trūkta bent vienos sąlygos išpildymo iki 1 taško) - 0,5 taško
3. Tokia informacija neskelbiama - 0 taškų </t>
  </si>
  <si>
    <t xml:space="preserve">1. Taip, įmonė turi konfidencialų pranešimo kanalą, kuris yra skirtas galimiems lygių galimybių pažeidimams. Kanalas yra prieinamas visiems  - 1 taškas 
2. Įmonė turi pranešimo kanalą, bet nėra informacijos apie jo konfidencialumą arba neaišku, ar juo galima naudotis norint pranešti apie galimą diskriminaciją - 0,5 taško
3. Neturi pranešimo kanalo arba nėra informacijos apie jį  - 0 taškų </t>
  </si>
  <si>
    <t xml:space="preserve">1. Taip, įmonė skelbia, koks asmuo ar padalinys/ komanda yra atsakinga už lygių galimybių užtikrinimą įstaigoje  - 1 taškas 
2. Įmonė nurodo, kad yra atsakingas asmuo ar padalinys/ skyrius/ komanda, tačiau jie užsiima tik dalimi veiklų, pvz, tik stebėsena -  0,5 taško
3. Įmonė šios informacijos neskelbia - 0 taškų </t>
  </si>
  <si>
    <t xml:space="preserve">1. Informacija skelbiama  - 1 taškas 
2. Tokia informacija neskelbiama - 0 taškų </t>
  </si>
  <si>
    <t xml:space="preserve">1. Informacija skelbiama (pavyzdžiui, apie darbuotojų pasiskirstymą pagal amžių, apie įdarbintą žmonių su negalia skaičių, etc)  - 1 taškas 
2. Tokia informacija neskelbiama - 0 taškų </t>
  </si>
  <si>
    <t>Vertinimas</t>
  </si>
  <si>
    <t>Nuoroda</t>
  </si>
  <si>
    <t>Balų 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</si>
</sst>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Times New Roman"/>
      <family val="1"/>
    </font>
    <font>
      <u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4" fillId="0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elia.lt/" TargetMode="External"/><Relationship Id="rId21" Type="http://schemas.openxmlformats.org/officeDocument/2006/relationships/hyperlink" Target="https://sba.lt/lt/naujienos/lygiu-galimybiu-padetis-sba-home-imoneje" TargetMode="External"/><Relationship Id="rId42" Type="http://schemas.openxmlformats.org/officeDocument/2006/relationships/hyperlink" Target="http://www.rivona.lt/" TargetMode="External"/><Relationship Id="rId47" Type="http://schemas.openxmlformats.org/officeDocument/2006/relationships/hyperlink" Target="http://www.rivona.lt/" TargetMode="External"/><Relationship Id="rId63" Type="http://schemas.openxmlformats.org/officeDocument/2006/relationships/hyperlink" Target="https://www.balticpetroleum.lt/" TargetMode="External"/><Relationship Id="rId68" Type="http://schemas.openxmlformats.org/officeDocument/2006/relationships/hyperlink" Target="https://www.balticpetroleum.lt/" TargetMode="External"/><Relationship Id="rId84" Type="http://schemas.openxmlformats.org/officeDocument/2006/relationships/hyperlink" Target="https://bit.ly/3RYh60r" TargetMode="External"/><Relationship Id="rId89" Type="http://schemas.openxmlformats.org/officeDocument/2006/relationships/hyperlink" Target="http://www.girteka.eu/" TargetMode="External"/><Relationship Id="rId16" Type="http://schemas.openxmlformats.org/officeDocument/2006/relationships/hyperlink" Target="https://bit.ly/3zpviaq" TargetMode="External"/><Relationship Id="rId107" Type="http://schemas.openxmlformats.org/officeDocument/2006/relationships/hyperlink" Target="http://www.circlek.lt/" TargetMode="External"/><Relationship Id="rId11" Type="http://schemas.openxmlformats.org/officeDocument/2006/relationships/hyperlink" Target="https://bit.ly/3znKKUh" TargetMode="External"/><Relationship Id="rId32" Type="http://schemas.openxmlformats.org/officeDocument/2006/relationships/hyperlink" Target="https://bit.ly/3PDUvDR" TargetMode="External"/><Relationship Id="rId37" Type="http://schemas.openxmlformats.org/officeDocument/2006/relationships/hyperlink" Target="http://www.rivona.lt/" TargetMode="External"/><Relationship Id="rId53" Type="http://schemas.openxmlformats.org/officeDocument/2006/relationships/hyperlink" Target="http://www.agrorodeo.lt/" TargetMode="External"/><Relationship Id="rId58" Type="http://schemas.openxmlformats.org/officeDocument/2006/relationships/hyperlink" Target="http://www.agrorodeo.lt/" TargetMode="External"/><Relationship Id="rId74" Type="http://schemas.openxmlformats.org/officeDocument/2006/relationships/hyperlink" Target="https://bit.ly/3cEcMTI" TargetMode="External"/><Relationship Id="rId79" Type="http://schemas.openxmlformats.org/officeDocument/2006/relationships/hyperlink" Target="http://www.rimi.lt/" TargetMode="External"/><Relationship Id="rId102" Type="http://schemas.openxmlformats.org/officeDocument/2006/relationships/hyperlink" Target="http://www.viada.lt/" TargetMode="External"/><Relationship Id="rId5" Type="http://schemas.openxmlformats.org/officeDocument/2006/relationships/hyperlink" Target="https://bit.ly/3cbMSqE" TargetMode="External"/><Relationship Id="rId90" Type="http://schemas.openxmlformats.org/officeDocument/2006/relationships/hyperlink" Target="http://bitly.ws/tNqK" TargetMode="External"/><Relationship Id="rId95" Type="http://schemas.openxmlformats.org/officeDocument/2006/relationships/hyperlink" Target="http://www.linasagrogroup.lt/" TargetMode="External"/><Relationship Id="rId22" Type="http://schemas.openxmlformats.org/officeDocument/2006/relationships/hyperlink" Target="https://sba.lt/lt/naujienos/lygiu-galimybiu-padetis-sba-home-imoneje" TargetMode="External"/><Relationship Id="rId27" Type="http://schemas.openxmlformats.org/officeDocument/2006/relationships/hyperlink" Target="https://bit.ly/3Jluec9" TargetMode="External"/><Relationship Id="rId43" Type="http://schemas.openxmlformats.org/officeDocument/2006/relationships/hyperlink" Target="http://www.rivona.lt/" TargetMode="External"/><Relationship Id="rId48" Type="http://schemas.openxmlformats.org/officeDocument/2006/relationships/hyperlink" Target="https://bit.ly/3PGnlEG" TargetMode="External"/><Relationship Id="rId64" Type="http://schemas.openxmlformats.org/officeDocument/2006/relationships/hyperlink" Target="https://www.balticpetroleum.lt/" TargetMode="External"/><Relationship Id="rId69" Type="http://schemas.openxmlformats.org/officeDocument/2006/relationships/hyperlink" Target="https://www.balticpetroleum.lt/" TargetMode="External"/><Relationship Id="rId80" Type="http://schemas.openxmlformats.org/officeDocument/2006/relationships/hyperlink" Target="http://www.rimi.lt/" TargetMode="External"/><Relationship Id="rId85" Type="http://schemas.openxmlformats.org/officeDocument/2006/relationships/hyperlink" Target="http://www.rimi.lt/" TargetMode="External"/><Relationship Id="rId12" Type="http://schemas.openxmlformats.org/officeDocument/2006/relationships/hyperlink" Target="https://bit.ly/3JoRDtc" TargetMode="External"/><Relationship Id="rId17" Type="http://schemas.openxmlformats.org/officeDocument/2006/relationships/hyperlink" Target="https://bit.ly/3zpviaq" TargetMode="External"/><Relationship Id="rId33" Type="http://schemas.openxmlformats.org/officeDocument/2006/relationships/hyperlink" Target="http://www.telia.lt/" TargetMode="External"/><Relationship Id="rId38" Type="http://schemas.openxmlformats.org/officeDocument/2006/relationships/hyperlink" Target="http://www.rivona.lt/" TargetMode="External"/><Relationship Id="rId59" Type="http://schemas.openxmlformats.org/officeDocument/2006/relationships/hyperlink" Target="http://www.agrorodeo.lt/" TargetMode="External"/><Relationship Id="rId103" Type="http://schemas.openxmlformats.org/officeDocument/2006/relationships/hyperlink" Target="http://www.viada.lt/" TargetMode="External"/><Relationship Id="rId108" Type="http://schemas.openxmlformats.org/officeDocument/2006/relationships/hyperlink" Target="http://bitly.ws/tNqv" TargetMode="External"/><Relationship Id="rId54" Type="http://schemas.openxmlformats.org/officeDocument/2006/relationships/hyperlink" Target="http://www.agrorodeo.lt/" TargetMode="External"/><Relationship Id="rId70" Type="http://schemas.openxmlformats.org/officeDocument/2006/relationships/hyperlink" Target="https://www.balticpetroleum.lt/" TargetMode="External"/><Relationship Id="rId75" Type="http://schemas.openxmlformats.org/officeDocument/2006/relationships/hyperlink" Target="http://www.rimi.lt/" TargetMode="External"/><Relationship Id="rId91" Type="http://schemas.openxmlformats.org/officeDocument/2006/relationships/hyperlink" Target="http://bitly.ws/tNqK" TargetMode="External"/><Relationship Id="rId96" Type="http://schemas.openxmlformats.org/officeDocument/2006/relationships/hyperlink" Target="http://www.linasagrogroup.lt/" TargetMode="External"/><Relationship Id="rId1" Type="http://schemas.openxmlformats.org/officeDocument/2006/relationships/hyperlink" Target="https://bit.ly/3OSKjXK" TargetMode="External"/><Relationship Id="rId6" Type="http://schemas.openxmlformats.org/officeDocument/2006/relationships/hyperlink" Target="https://bit.ly/3znKKUh" TargetMode="External"/><Relationship Id="rId15" Type="http://schemas.openxmlformats.org/officeDocument/2006/relationships/hyperlink" Target="https://bit.ly/3zpviaq" TargetMode="External"/><Relationship Id="rId23" Type="http://schemas.openxmlformats.org/officeDocument/2006/relationships/hyperlink" Target="https://sba.lt/lt/naujienos/lygiu-galimybiu-padetis-sba-home-imoneje" TargetMode="External"/><Relationship Id="rId28" Type="http://schemas.openxmlformats.org/officeDocument/2006/relationships/hyperlink" Target="http://www.telia.lt/" TargetMode="External"/><Relationship Id="rId36" Type="http://schemas.openxmlformats.org/officeDocument/2006/relationships/hyperlink" Target="http://www.rivona.lt/" TargetMode="External"/><Relationship Id="rId49" Type="http://schemas.openxmlformats.org/officeDocument/2006/relationships/hyperlink" Target="http://www.agrorodeo.lt/" TargetMode="External"/><Relationship Id="rId57" Type="http://schemas.openxmlformats.org/officeDocument/2006/relationships/hyperlink" Target="http://www.agrorodeo.lt/" TargetMode="External"/><Relationship Id="rId106" Type="http://schemas.openxmlformats.org/officeDocument/2006/relationships/hyperlink" Target="http://www.sanitex.eu/" TargetMode="External"/><Relationship Id="rId10" Type="http://schemas.openxmlformats.org/officeDocument/2006/relationships/hyperlink" Target="https://cargo.litrail.lt/" TargetMode="External"/><Relationship Id="rId31" Type="http://schemas.openxmlformats.org/officeDocument/2006/relationships/hyperlink" Target="https://bit.ly/3A8hb9I" TargetMode="External"/><Relationship Id="rId44" Type="http://schemas.openxmlformats.org/officeDocument/2006/relationships/hyperlink" Target="http://www.rivona.lt/" TargetMode="External"/><Relationship Id="rId52" Type="http://schemas.openxmlformats.org/officeDocument/2006/relationships/hyperlink" Target="http://www.agrorodeo.lt/" TargetMode="External"/><Relationship Id="rId60" Type="http://schemas.openxmlformats.org/officeDocument/2006/relationships/hyperlink" Target="https://www.balticpetroleum.lt/" TargetMode="External"/><Relationship Id="rId65" Type="http://schemas.openxmlformats.org/officeDocument/2006/relationships/hyperlink" Target="https://www.balticpetroleum.lt/" TargetMode="External"/><Relationship Id="rId73" Type="http://schemas.openxmlformats.org/officeDocument/2006/relationships/hyperlink" Target="http://www.agrorodeo.lt/" TargetMode="External"/><Relationship Id="rId78" Type="http://schemas.openxmlformats.org/officeDocument/2006/relationships/hyperlink" Target="http://www.rimi.lt/" TargetMode="External"/><Relationship Id="rId81" Type="http://schemas.openxmlformats.org/officeDocument/2006/relationships/hyperlink" Target="https://bit.ly/3zuYrSA" TargetMode="External"/><Relationship Id="rId86" Type="http://schemas.openxmlformats.org/officeDocument/2006/relationships/hyperlink" Target="https://bit.ly/3J1maNm" TargetMode="External"/><Relationship Id="rId94" Type="http://schemas.openxmlformats.org/officeDocument/2006/relationships/hyperlink" Target="http://www.linasagrogroup.lt/" TargetMode="External"/><Relationship Id="rId99" Type="http://schemas.openxmlformats.org/officeDocument/2006/relationships/hyperlink" Target="http://www.viada.lt/" TargetMode="External"/><Relationship Id="rId101" Type="http://schemas.openxmlformats.org/officeDocument/2006/relationships/hyperlink" Target="http://www.viada.lt/" TargetMode="External"/><Relationship Id="rId4" Type="http://schemas.openxmlformats.org/officeDocument/2006/relationships/hyperlink" Target="https://bit.ly/3cbMSqE" TargetMode="External"/><Relationship Id="rId9" Type="http://schemas.openxmlformats.org/officeDocument/2006/relationships/hyperlink" Target="https://bit.ly/3znKKUh" TargetMode="External"/><Relationship Id="rId13" Type="http://schemas.openxmlformats.org/officeDocument/2006/relationships/hyperlink" Target="https://bit.ly/3zpviaq" TargetMode="External"/><Relationship Id="rId18" Type="http://schemas.openxmlformats.org/officeDocument/2006/relationships/hyperlink" Target="https://bit.ly/3zpviaq" TargetMode="External"/><Relationship Id="rId39" Type="http://schemas.openxmlformats.org/officeDocument/2006/relationships/hyperlink" Target="http://www.rivona.lt/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bit.ly/3ShsJjb" TargetMode="External"/><Relationship Id="rId50" Type="http://schemas.openxmlformats.org/officeDocument/2006/relationships/hyperlink" Target="http://www.agrorodeo.lt/" TargetMode="External"/><Relationship Id="rId55" Type="http://schemas.openxmlformats.org/officeDocument/2006/relationships/hyperlink" Target="http://www.agrorodeo.lt/" TargetMode="External"/><Relationship Id="rId76" Type="http://schemas.openxmlformats.org/officeDocument/2006/relationships/hyperlink" Target="https://bit.ly/3bdbTRV" TargetMode="External"/><Relationship Id="rId97" Type="http://schemas.openxmlformats.org/officeDocument/2006/relationships/hyperlink" Target="http://www.linasagrogroup.lt/" TargetMode="External"/><Relationship Id="rId104" Type="http://schemas.openxmlformats.org/officeDocument/2006/relationships/hyperlink" Target="http://www.viada.lt/" TargetMode="External"/><Relationship Id="rId7" Type="http://schemas.openxmlformats.org/officeDocument/2006/relationships/hyperlink" Target="https://cargo.litrail.lt/" TargetMode="External"/><Relationship Id="rId71" Type="http://schemas.openxmlformats.org/officeDocument/2006/relationships/hyperlink" Target="https://www.balticpetroleum.lt/" TargetMode="External"/><Relationship Id="rId92" Type="http://schemas.openxmlformats.org/officeDocument/2006/relationships/hyperlink" Target="http://www.linasagrogroup.lt/" TargetMode="External"/><Relationship Id="rId2" Type="http://schemas.openxmlformats.org/officeDocument/2006/relationships/hyperlink" Target="https://bit.ly/3znKKUh" TargetMode="External"/><Relationship Id="rId29" Type="http://schemas.openxmlformats.org/officeDocument/2006/relationships/hyperlink" Target="https://bit.ly/3PVrTab" TargetMode="External"/><Relationship Id="rId24" Type="http://schemas.openxmlformats.org/officeDocument/2006/relationships/hyperlink" Target="https://bit.ly/3QuRHtV" TargetMode="External"/><Relationship Id="rId40" Type="http://schemas.openxmlformats.org/officeDocument/2006/relationships/hyperlink" Target="http://www.rivona.lt/" TargetMode="External"/><Relationship Id="rId45" Type="http://schemas.openxmlformats.org/officeDocument/2006/relationships/hyperlink" Target="http://www.rivona.lt/" TargetMode="External"/><Relationship Id="rId66" Type="http://schemas.openxmlformats.org/officeDocument/2006/relationships/hyperlink" Target="https://www.balticpetroleum.lt/" TargetMode="External"/><Relationship Id="rId87" Type="http://schemas.openxmlformats.org/officeDocument/2006/relationships/hyperlink" Target="http://www.neogroup.eu/" TargetMode="External"/><Relationship Id="rId61" Type="http://schemas.openxmlformats.org/officeDocument/2006/relationships/hyperlink" Target="https://www.balticpetroleum.lt/" TargetMode="External"/><Relationship Id="rId82" Type="http://schemas.openxmlformats.org/officeDocument/2006/relationships/hyperlink" Target="http://www.rimi.lt/" TargetMode="External"/><Relationship Id="rId19" Type="http://schemas.openxmlformats.org/officeDocument/2006/relationships/hyperlink" Target="https://sba.lt/lt/naujienos/lygiu-galimybiu-padetis-sba-home-imoneje" TargetMode="External"/><Relationship Id="rId14" Type="http://schemas.openxmlformats.org/officeDocument/2006/relationships/hyperlink" Target="https://bit.ly/3zpviaq" TargetMode="External"/><Relationship Id="rId30" Type="http://schemas.openxmlformats.org/officeDocument/2006/relationships/hyperlink" Target="http://www.telia.lt/" TargetMode="External"/><Relationship Id="rId35" Type="http://schemas.openxmlformats.org/officeDocument/2006/relationships/hyperlink" Target="http://www.rivona.lt/" TargetMode="External"/><Relationship Id="rId56" Type="http://schemas.openxmlformats.org/officeDocument/2006/relationships/hyperlink" Target="http://www.agrorodeo.lt/" TargetMode="External"/><Relationship Id="rId77" Type="http://schemas.openxmlformats.org/officeDocument/2006/relationships/hyperlink" Target="http://www.rimi.lt/" TargetMode="External"/><Relationship Id="rId100" Type="http://schemas.openxmlformats.org/officeDocument/2006/relationships/hyperlink" Target="http://www.viada.lt/" TargetMode="External"/><Relationship Id="rId105" Type="http://schemas.openxmlformats.org/officeDocument/2006/relationships/hyperlink" Target="http://www.achema.lt/" TargetMode="External"/><Relationship Id="rId8" Type="http://schemas.openxmlformats.org/officeDocument/2006/relationships/hyperlink" Target="https://bit.ly/3znKKUh" TargetMode="External"/><Relationship Id="rId51" Type="http://schemas.openxmlformats.org/officeDocument/2006/relationships/hyperlink" Target="http://www.agrorodeo.lt/" TargetMode="External"/><Relationship Id="rId72" Type="http://schemas.openxmlformats.org/officeDocument/2006/relationships/hyperlink" Target="https://www.balticpetroleum.lt/" TargetMode="External"/><Relationship Id="rId93" Type="http://schemas.openxmlformats.org/officeDocument/2006/relationships/hyperlink" Target="http://www.linasagrogroup.lt/" TargetMode="External"/><Relationship Id="rId98" Type="http://schemas.openxmlformats.org/officeDocument/2006/relationships/hyperlink" Target="http://www.viada.lt/" TargetMode="External"/><Relationship Id="rId3" Type="http://schemas.openxmlformats.org/officeDocument/2006/relationships/hyperlink" Target="https://cargo.litrail.lt/" TargetMode="External"/><Relationship Id="rId25" Type="http://schemas.openxmlformats.org/officeDocument/2006/relationships/hyperlink" Target="https://bit.ly/3vA4uDf" TargetMode="External"/><Relationship Id="rId46" Type="http://schemas.openxmlformats.org/officeDocument/2006/relationships/hyperlink" Target="http://www.rivona.lt/" TargetMode="External"/><Relationship Id="rId67" Type="http://schemas.openxmlformats.org/officeDocument/2006/relationships/hyperlink" Target="https://www.balticpetroleum.lt/" TargetMode="External"/><Relationship Id="rId20" Type="http://schemas.openxmlformats.org/officeDocument/2006/relationships/hyperlink" Target="https://sba.lt/lt/naujienos/lygiu-galimybiu-padetis-sba-home-imoneje" TargetMode="External"/><Relationship Id="rId41" Type="http://schemas.openxmlformats.org/officeDocument/2006/relationships/hyperlink" Target="http://www.rivona.lt/" TargetMode="External"/><Relationship Id="rId62" Type="http://schemas.openxmlformats.org/officeDocument/2006/relationships/hyperlink" Target="https://www.balticpetroleum.lt/" TargetMode="External"/><Relationship Id="rId83" Type="http://schemas.openxmlformats.org/officeDocument/2006/relationships/hyperlink" Target="http://www.rimi.lt/" TargetMode="External"/><Relationship Id="rId88" Type="http://schemas.openxmlformats.org/officeDocument/2006/relationships/hyperlink" Target="http://www.orlenlietuva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47CA-FD5C-4195-912D-00FDBD5AFDD2}">
  <dimension ref="A1:AB24"/>
  <sheetViews>
    <sheetView tabSelected="1" topLeftCell="H1" zoomScale="70" zoomScaleNormal="70" workbookViewId="0">
      <selection activeCell="J8" sqref="J8"/>
    </sheetView>
  </sheetViews>
  <sheetFormatPr defaultRowHeight="14.4" x14ac:dyDescent="0.3"/>
  <cols>
    <col min="1" max="1" width="36.6640625" customWidth="1"/>
    <col min="2" max="2" width="24.6640625" customWidth="1"/>
    <col min="3" max="4" width="24.21875" customWidth="1"/>
    <col min="5" max="6" width="25.88671875" customWidth="1"/>
    <col min="7" max="7" width="25.5546875" customWidth="1"/>
    <col min="8" max="8" width="27.77734375" customWidth="1"/>
    <col min="9" max="9" width="28.21875" customWidth="1"/>
    <col min="10" max="10" width="29.44140625" customWidth="1"/>
    <col min="11" max="11" width="27.6640625" customWidth="1"/>
    <col min="12" max="12" width="30.21875" customWidth="1"/>
    <col min="13" max="13" width="29.44140625" customWidth="1"/>
    <col min="14" max="14" width="30.88671875" customWidth="1"/>
    <col min="15" max="15" width="28.88671875" customWidth="1"/>
    <col min="16" max="16" width="31.88671875" customWidth="1"/>
    <col min="17" max="17" width="31.109375" customWidth="1"/>
    <col min="18" max="18" width="30.5546875" customWidth="1"/>
    <col min="19" max="19" width="29.88671875" customWidth="1"/>
    <col min="20" max="20" width="31.21875" customWidth="1"/>
    <col min="21" max="21" width="30.77734375" customWidth="1"/>
    <col min="22" max="22" width="32.33203125" customWidth="1"/>
    <col min="23" max="23" width="29.6640625" customWidth="1"/>
    <col min="24" max="24" width="31.6640625" customWidth="1"/>
    <col min="25" max="26" width="31.21875" customWidth="1"/>
    <col min="27" max="27" width="30.88671875" customWidth="1"/>
    <col min="28" max="28" width="17.77734375" customWidth="1"/>
  </cols>
  <sheetData>
    <row r="1" spans="1:28" ht="55.2" customHeight="1" x14ac:dyDescent="0.3">
      <c r="A1" s="16"/>
      <c r="B1" s="13" t="s">
        <v>81</v>
      </c>
      <c r="C1" s="13"/>
      <c r="D1" s="13" t="s">
        <v>82</v>
      </c>
      <c r="E1" s="13"/>
      <c r="F1" s="13" t="s">
        <v>83</v>
      </c>
      <c r="G1" s="13"/>
      <c r="H1" s="13" t="s">
        <v>84</v>
      </c>
      <c r="I1" s="13"/>
      <c r="J1" s="13" t="s">
        <v>85</v>
      </c>
      <c r="K1" s="13"/>
      <c r="L1" s="13" t="s">
        <v>86</v>
      </c>
      <c r="M1" s="13"/>
      <c r="N1" s="13" t="s">
        <v>87</v>
      </c>
      <c r="O1" s="13"/>
      <c r="P1" s="13" t="s">
        <v>88</v>
      </c>
      <c r="Q1" s="13"/>
      <c r="R1" s="13" t="s">
        <v>89</v>
      </c>
      <c r="S1" s="13"/>
      <c r="T1" s="13" t="s">
        <v>90</v>
      </c>
      <c r="U1" s="13"/>
      <c r="V1" s="13" t="s">
        <v>91</v>
      </c>
      <c r="W1" s="13"/>
      <c r="X1" s="13" t="s">
        <v>92</v>
      </c>
      <c r="Y1" s="13"/>
      <c r="Z1" s="13" t="s">
        <v>93</v>
      </c>
      <c r="AA1" s="13"/>
      <c r="AB1" s="19"/>
    </row>
    <row r="2" spans="1:28" ht="105" customHeight="1" x14ac:dyDescent="0.3">
      <c r="A2" s="17"/>
      <c r="B2" s="14" t="s">
        <v>94</v>
      </c>
      <c r="C2" s="14"/>
      <c r="D2" s="14" t="s">
        <v>95</v>
      </c>
      <c r="E2" s="14"/>
      <c r="F2" s="14" t="s">
        <v>96</v>
      </c>
      <c r="G2" s="14"/>
      <c r="H2" s="14" t="s">
        <v>97</v>
      </c>
      <c r="I2" s="14"/>
      <c r="J2" s="14" t="s">
        <v>98</v>
      </c>
      <c r="K2" s="14"/>
      <c r="L2" s="14" t="s">
        <v>99</v>
      </c>
      <c r="M2" s="14"/>
      <c r="N2" s="14" t="s">
        <v>100</v>
      </c>
      <c r="O2" s="14"/>
      <c r="P2" s="14" t="s">
        <v>101</v>
      </c>
      <c r="Q2" s="14"/>
      <c r="R2" s="14" t="s">
        <v>102</v>
      </c>
      <c r="S2" s="14"/>
      <c r="T2" s="15" t="s">
        <v>103</v>
      </c>
      <c r="U2" s="15"/>
      <c r="V2" s="15" t="s">
        <v>103</v>
      </c>
      <c r="W2" s="15"/>
      <c r="X2" s="15" t="s">
        <v>103</v>
      </c>
      <c r="Y2" s="15"/>
      <c r="Z2" s="15" t="s">
        <v>104</v>
      </c>
      <c r="AA2" s="15"/>
      <c r="AB2" s="19"/>
    </row>
    <row r="3" spans="1:28" x14ac:dyDescent="0.3">
      <c r="A3" s="18"/>
      <c r="B3" s="6" t="s">
        <v>105</v>
      </c>
      <c r="C3" s="6" t="s">
        <v>106</v>
      </c>
      <c r="D3" s="6" t="s">
        <v>105</v>
      </c>
      <c r="E3" s="6" t="s">
        <v>106</v>
      </c>
      <c r="F3" s="6" t="s">
        <v>105</v>
      </c>
      <c r="G3" s="6" t="s">
        <v>106</v>
      </c>
      <c r="H3" s="6" t="s">
        <v>105</v>
      </c>
      <c r="I3" s="6" t="s">
        <v>106</v>
      </c>
      <c r="J3" s="6" t="s">
        <v>105</v>
      </c>
      <c r="K3" s="6" t="s">
        <v>106</v>
      </c>
      <c r="L3" s="6" t="s">
        <v>105</v>
      </c>
      <c r="M3" s="6" t="s">
        <v>106</v>
      </c>
      <c r="N3" s="6" t="s">
        <v>105</v>
      </c>
      <c r="O3" s="6" t="s">
        <v>106</v>
      </c>
      <c r="P3" s="6" t="s">
        <v>105</v>
      </c>
      <c r="Q3" s="6" t="s">
        <v>106</v>
      </c>
      <c r="R3" s="6" t="s">
        <v>105</v>
      </c>
      <c r="S3" s="6" t="s">
        <v>106</v>
      </c>
      <c r="T3" s="6" t="s">
        <v>105</v>
      </c>
      <c r="U3" s="6" t="s">
        <v>106</v>
      </c>
      <c r="V3" s="6" t="s">
        <v>105</v>
      </c>
      <c r="W3" s="6" t="s">
        <v>106</v>
      </c>
      <c r="X3" s="6" t="s">
        <v>105</v>
      </c>
      <c r="Y3" s="6" t="s">
        <v>106</v>
      </c>
      <c r="Z3" s="6" t="s">
        <v>105</v>
      </c>
      <c r="AA3" s="6" t="s">
        <v>106</v>
      </c>
      <c r="AB3" s="20" t="s">
        <v>107</v>
      </c>
    </row>
    <row r="4" spans="1:28" ht="15.6" x14ac:dyDescent="0.3">
      <c r="A4" s="1" t="s">
        <v>0</v>
      </c>
      <c r="B4" s="2">
        <v>0</v>
      </c>
      <c r="C4" s="3" t="s">
        <v>26</v>
      </c>
      <c r="D4" s="2">
        <v>0</v>
      </c>
      <c r="E4" s="3" t="s">
        <v>26</v>
      </c>
      <c r="F4" s="2">
        <v>0</v>
      </c>
      <c r="G4" s="3" t="s">
        <v>26</v>
      </c>
      <c r="H4" s="2">
        <v>0</v>
      </c>
      <c r="I4" s="3" t="s">
        <v>26</v>
      </c>
      <c r="J4" s="2">
        <v>0</v>
      </c>
      <c r="K4" s="3" t="s">
        <v>26</v>
      </c>
      <c r="L4" s="2">
        <v>0</v>
      </c>
      <c r="M4" s="3" t="s">
        <v>26</v>
      </c>
      <c r="N4" s="2">
        <v>0</v>
      </c>
      <c r="O4" s="3" t="s">
        <v>26</v>
      </c>
      <c r="P4" s="2">
        <v>0</v>
      </c>
      <c r="Q4" s="3" t="s">
        <v>26</v>
      </c>
      <c r="R4" s="2">
        <v>0</v>
      </c>
      <c r="S4" s="3" t="s">
        <v>26</v>
      </c>
      <c r="T4" s="2">
        <v>0</v>
      </c>
      <c r="U4" s="3" t="s">
        <v>26</v>
      </c>
      <c r="V4" s="2">
        <v>0</v>
      </c>
      <c r="W4" s="3" t="s">
        <v>26</v>
      </c>
      <c r="X4" s="2">
        <v>0</v>
      </c>
      <c r="Y4" s="3" t="s">
        <v>26</v>
      </c>
      <c r="Z4" s="2">
        <v>0</v>
      </c>
      <c r="AA4" s="3" t="s">
        <v>26</v>
      </c>
      <c r="AB4" s="21">
        <f>SUM(B4:AA4)</f>
        <v>0</v>
      </c>
    </row>
    <row r="5" spans="1:28" ht="18" customHeight="1" x14ac:dyDescent="0.3">
      <c r="A5" s="1" t="s">
        <v>1</v>
      </c>
      <c r="B5" s="2">
        <v>1</v>
      </c>
      <c r="C5" s="4" t="s">
        <v>13</v>
      </c>
      <c r="D5" s="2">
        <v>1</v>
      </c>
      <c r="E5" s="4" t="s">
        <v>14</v>
      </c>
      <c r="F5" s="2">
        <v>0.5</v>
      </c>
      <c r="G5" s="4" t="s">
        <v>66</v>
      </c>
      <c r="H5" s="2">
        <v>0.5</v>
      </c>
      <c r="I5" s="4" t="s">
        <v>14</v>
      </c>
      <c r="J5" s="2">
        <v>0</v>
      </c>
      <c r="K5" s="4" t="s">
        <v>14</v>
      </c>
      <c r="L5" s="2">
        <v>0.5</v>
      </c>
      <c r="M5" s="4" t="s">
        <v>14</v>
      </c>
      <c r="N5" s="2">
        <v>0.5</v>
      </c>
      <c r="O5" s="4" t="s">
        <v>14</v>
      </c>
      <c r="P5" s="2">
        <v>1</v>
      </c>
      <c r="Q5" s="4" t="s">
        <v>14</v>
      </c>
      <c r="R5" s="2">
        <v>1</v>
      </c>
      <c r="S5" s="4" t="s">
        <v>15</v>
      </c>
      <c r="T5" s="2">
        <v>1</v>
      </c>
      <c r="U5" s="4" t="s">
        <v>15</v>
      </c>
      <c r="V5" s="2">
        <v>1</v>
      </c>
      <c r="W5" s="4" t="s">
        <v>15</v>
      </c>
      <c r="X5" s="2">
        <v>1</v>
      </c>
      <c r="Y5" s="4" t="s">
        <v>15</v>
      </c>
      <c r="Z5" s="2">
        <v>1</v>
      </c>
      <c r="AA5" s="4" t="s">
        <v>15</v>
      </c>
      <c r="AB5" s="21">
        <f t="shared" ref="AB5:AB6" si="0">SUM(B5:AA5)</f>
        <v>10</v>
      </c>
    </row>
    <row r="6" spans="1:28" ht="15.6" x14ac:dyDescent="0.3">
      <c r="A6" s="1" t="s">
        <v>2</v>
      </c>
      <c r="B6" s="2">
        <v>1</v>
      </c>
      <c r="C6" s="4" t="s">
        <v>27</v>
      </c>
      <c r="D6" s="2">
        <v>0</v>
      </c>
      <c r="E6" s="4" t="s">
        <v>28</v>
      </c>
      <c r="F6" s="2">
        <v>0</v>
      </c>
      <c r="G6" s="4" t="s">
        <v>28</v>
      </c>
      <c r="H6" s="2">
        <v>0</v>
      </c>
      <c r="I6" s="4" t="s">
        <v>28</v>
      </c>
      <c r="J6" s="2">
        <v>0</v>
      </c>
      <c r="K6" s="4" t="s">
        <v>28</v>
      </c>
      <c r="L6" s="2">
        <v>0</v>
      </c>
      <c r="M6" s="4" t="s">
        <v>28</v>
      </c>
      <c r="N6" s="2">
        <v>0</v>
      </c>
      <c r="O6" s="4" t="s">
        <v>28</v>
      </c>
      <c r="P6" s="2">
        <v>0</v>
      </c>
      <c r="Q6" s="4" t="s">
        <v>28</v>
      </c>
      <c r="R6" s="2">
        <v>0</v>
      </c>
      <c r="S6" s="4" t="s">
        <v>28</v>
      </c>
      <c r="T6" s="2">
        <v>0</v>
      </c>
      <c r="U6" s="4" t="s">
        <v>28</v>
      </c>
      <c r="V6" s="2">
        <v>0</v>
      </c>
      <c r="W6" s="4" t="s">
        <v>28</v>
      </c>
      <c r="X6" s="2">
        <v>0</v>
      </c>
      <c r="Y6" s="4" t="s">
        <v>28</v>
      </c>
      <c r="Z6" s="2">
        <v>0</v>
      </c>
      <c r="AA6" s="4" t="s">
        <v>28</v>
      </c>
      <c r="AB6" s="21">
        <f t="shared" si="0"/>
        <v>1</v>
      </c>
    </row>
    <row r="7" spans="1:28" ht="15.6" x14ac:dyDescent="0.3">
      <c r="A7" s="1" t="s">
        <v>3</v>
      </c>
      <c r="B7" s="2">
        <v>0</v>
      </c>
      <c r="C7" s="4" t="s">
        <v>29</v>
      </c>
      <c r="D7" s="2">
        <v>0</v>
      </c>
      <c r="E7" s="4" t="s">
        <v>29</v>
      </c>
      <c r="F7" s="2">
        <v>0</v>
      </c>
      <c r="G7" s="4" t="s">
        <v>29</v>
      </c>
      <c r="H7" s="2">
        <v>0</v>
      </c>
      <c r="I7" s="4" t="s">
        <v>29</v>
      </c>
      <c r="J7" s="2">
        <v>0</v>
      </c>
      <c r="K7" s="4" t="s">
        <v>29</v>
      </c>
      <c r="L7" s="2">
        <v>0</v>
      </c>
      <c r="M7" s="4" t="s">
        <v>29</v>
      </c>
      <c r="N7" s="2">
        <v>0</v>
      </c>
      <c r="O7" s="4" t="s">
        <v>29</v>
      </c>
      <c r="P7" s="2">
        <v>0</v>
      </c>
      <c r="Q7" s="4" t="s">
        <v>29</v>
      </c>
      <c r="R7" s="2">
        <v>0</v>
      </c>
      <c r="S7" s="4" t="s">
        <v>29</v>
      </c>
      <c r="T7" s="2">
        <v>0</v>
      </c>
      <c r="U7" s="4" t="s">
        <v>29</v>
      </c>
      <c r="V7" s="2">
        <v>0</v>
      </c>
      <c r="W7" s="4" t="s">
        <v>29</v>
      </c>
      <c r="X7" s="2">
        <v>0</v>
      </c>
      <c r="Y7" s="4" t="s">
        <v>29</v>
      </c>
      <c r="Z7" s="2">
        <v>0</v>
      </c>
      <c r="AA7" s="4" t="s">
        <v>29</v>
      </c>
      <c r="AB7" s="21">
        <f>SUM(B7:AA7)</f>
        <v>0</v>
      </c>
    </row>
    <row r="8" spans="1:28" ht="15" customHeight="1" x14ac:dyDescent="0.3">
      <c r="A8" s="1" t="s">
        <v>4</v>
      </c>
      <c r="B8" s="2">
        <v>1</v>
      </c>
      <c r="C8" s="5" t="s">
        <v>16</v>
      </c>
      <c r="D8" s="2">
        <v>1</v>
      </c>
      <c r="E8" s="8" t="s">
        <v>17</v>
      </c>
      <c r="F8" s="2">
        <v>1</v>
      </c>
      <c r="G8" s="5" t="s">
        <v>18</v>
      </c>
      <c r="H8" s="2">
        <v>1</v>
      </c>
      <c r="I8" s="5" t="s">
        <v>19</v>
      </c>
      <c r="J8" s="2">
        <v>1</v>
      </c>
      <c r="K8" s="5" t="s">
        <v>20</v>
      </c>
      <c r="L8" s="2">
        <v>0.5</v>
      </c>
      <c r="M8" s="8" t="s">
        <v>21</v>
      </c>
      <c r="N8" s="2">
        <v>0</v>
      </c>
      <c r="O8" s="5" t="s">
        <v>19</v>
      </c>
      <c r="P8" s="2">
        <v>1</v>
      </c>
      <c r="Q8" s="5" t="s">
        <v>22</v>
      </c>
      <c r="R8" s="2">
        <v>1</v>
      </c>
      <c r="S8" s="5" t="s">
        <v>19</v>
      </c>
      <c r="T8" s="2">
        <v>1</v>
      </c>
      <c r="U8" s="5" t="s">
        <v>23</v>
      </c>
      <c r="V8" s="2">
        <v>1</v>
      </c>
      <c r="W8" s="5" t="s">
        <v>24</v>
      </c>
      <c r="X8" s="2">
        <v>0</v>
      </c>
      <c r="Y8" s="5" t="s">
        <v>19</v>
      </c>
      <c r="Z8" s="2">
        <v>1</v>
      </c>
      <c r="AA8" s="5" t="s">
        <v>25</v>
      </c>
      <c r="AB8" s="21">
        <f>SUM(B8:AA8)</f>
        <v>10.5</v>
      </c>
    </row>
    <row r="9" spans="1:28" ht="15.6" x14ac:dyDescent="0.3">
      <c r="A9" s="1" t="s">
        <v>5</v>
      </c>
      <c r="B9" s="2">
        <v>1</v>
      </c>
      <c r="C9" s="4" t="s">
        <v>30</v>
      </c>
      <c r="D9" s="2">
        <v>0</v>
      </c>
      <c r="E9" s="4" t="s">
        <v>31</v>
      </c>
      <c r="F9" s="2">
        <v>0.5</v>
      </c>
      <c r="G9" s="4" t="s">
        <v>32</v>
      </c>
      <c r="H9" s="2">
        <v>0</v>
      </c>
      <c r="I9" s="4" t="s">
        <v>31</v>
      </c>
      <c r="J9" s="2">
        <v>0</v>
      </c>
      <c r="K9" s="4" t="s">
        <v>31</v>
      </c>
      <c r="L9" s="2">
        <v>0</v>
      </c>
      <c r="M9" s="4" t="s">
        <v>31</v>
      </c>
      <c r="N9" s="2">
        <v>0</v>
      </c>
      <c r="O9" s="4" t="s">
        <v>31</v>
      </c>
      <c r="P9" s="2">
        <v>0.5</v>
      </c>
      <c r="Q9" s="4" t="s">
        <v>33</v>
      </c>
      <c r="R9" s="2">
        <v>0</v>
      </c>
      <c r="S9" s="4" t="s">
        <v>31</v>
      </c>
      <c r="T9" s="2">
        <v>0</v>
      </c>
      <c r="U9" s="4" t="s">
        <v>31</v>
      </c>
      <c r="V9" s="2">
        <v>1</v>
      </c>
      <c r="W9" s="4" t="s">
        <v>34</v>
      </c>
      <c r="X9" s="2">
        <v>0</v>
      </c>
      <c r="Y9" s="4" t="s">
        <v>31</v>
      </c>
      <c r="Z9" s="2">
        <v>1</v>
      </c>
      <c r="AA9" s="4" t="s">
        <v>35</v>
      </c>
      <c r="AB9" s="21">
        <f>SUM(B9:AA9)</f>
        <v>4</v>
      </c>
    </row>
    <row r="10" spans="1:28" ht="16.2" customHeight="1" x14ac:dyDescent="0.3">
      <c r="A10" s="1" t="s">
        <v>6</v>
      </c>
      <c r="B10" s="2">
        <v>1</v>
      </c>
      <c r="C10" s="3" t="s">
        <v>7</v>
      </c>
      <c r="D10" s="2">
        <v>1</v>
      </c>
      <c r="E10" s="7" t="s">
        <v>8</v>
      </c>
      <c r="F10" s="2">
        <v>0.5</v>
      </c>
      <c r="G10" s="3" t="s">
        <v>9</v>
      </c>
      <c r="H10" s="2">
        <v>0.5</v>
      </c>
      <c r="I10" s="7" t="s">
        <v>10</v>
      </c>
      <c r="J10" s="2">
        <v>0</v>
      </c>
      <c r="K10" s="3" t="s">
        <v>11</v>
      </c>
      <c r="L10" s="2">
        <v>0.5</v>
      </c>
      <c r="M10" s="3" t="s">
        <v>12</v>
      </c>
      <c r="N10" s="2">
        <v>0.5</v>
      </c>
      <c r="O10" s="3" t="s">
        <v>12</v>
      </c>
      <c r="P10" s="2">
        <v>1</v>
      </c>
      <c r="Q10" s="3" t="s">
        <v>9</v>
      </c>
      <c r="R10" s="2">
        <v>1</v>
      </c>
      <c r="S10" s="3" t="s">
        <v>11</v>
      </c>
      <c r="T10" s="2">
        <v>1</v>
      </c>
      <c r="U10" s="3" t="s">
        <v>9</v>
      </c>
      <c r="V10" s="2">
        <v>1</v>
      </c>
      <c r="W10" s="3" t="s">
        <v>9</v>
      </c>
      <c r="X10" s="2">
        <v>0</v>
      </c>
      <c r="Y10" s="3" t="s">
        <v>11</v>
      </c>
      <c r="Z10" s="2">
        <v>1</v>
      </c>
      <c r="AA10" s="3" t="s">
        <v>9</v>
      </c>
      <c r="AB10" s="21">
        <f>SUM(B10:AA10)</f>
        <v>9</v>
      </c>
    </row>
    <row r="11" spans="1:28" ht="15.6" x14ac:dyDescent="0.3">
      <c r="A11" s="12" t="s">
        <v>36</v>
      </c>
      <c r="B11" s="22">
        <v>1</v>
      </c>
      <c r="C11" s="10" t="s">
        <v>51</v>
      </c>
      <c r="D11" s="22">
        <v>1</v>
      </c>
      <c r="E11" s="10" t="s">
        <v>51</v>
      </c>
      <c r="F11" s="22">
        <v>0.5</v>
      </c>
      <c r="G11" s="10" t="s">
        <v>52</v>
      </c>
      <c r="H11" s="23">
        <v>1</v>
      </c>
      <c r="I11" s="10" t="s">
        <v>51</v>
      </c>
      <c r="J11" s="22">
        <v>1</v>
      </c>
      <c r="K11" s="10" t="s">
        <v>52</v>
      </c>
      <c r="L11" s="22">
        <v>0.5</v>
      </c>
      <c r="M11" s="10" t="s">
        <v>53</v>
      </c>
      <c r="N11" s="22">
        <v>1</v>
      </c>
      <c r="O11" s="10" t="s">
        <v>52</v>
      </c>
      <c r="P11" s="22">
        <v>1</v>
      </c>
      <c r="Q11" s="10" t="s">
        <v>53</v>
      </c>
      <c r="R11" s="22">
        <v>1</v>
      </c>
      <c r="S11" s="10" t="s">
        <v>53</v>
      </c>
      <c r="T11" s="22">
        <v>1</v>
      </c>
      <c r="U11" s="10" t="s">
        <v>52</v>
      </c>
      <c r="V11" s="22">
        <v>1</v>
      </c>
      <c r="W11" s="10" t="s">
        <v>52</v>
      </c>
      <c r="X11" s="22">
        <v>0</v>
      </c>
      <c r="Y11" s="10" t="s">
        <v>52</v>
      </c>
      <c r="Z11" s="22">
        <v>1</v>
      </c>
      <c r="AA11" s="10" t="s">
        <v>52</v>
      </c>
      <c r="AB11" s="21">
        <f>SUM(B11:AA11)</f>
        <v>11</v>
      </c>
    </row>
    <row r="12" spans="1:28" ht="15.6" x14ac:dyDescent="0.3">
      <c r="A12" s="12" t="s">
        <v>37</v>
      </c>
      <c r="B12" s="22">
        <v>1</v>
      </c>
      <c r="C12" s="10" t="s">
        <v>51</v>
      </c>
      <c r="D12" s="22">
        <v>1</v>
      </c>
      <c r="E12" s="10" t="s">
        <v>51</v>
      </c>
      <c r="F12" s="22">
        <v>0.5</v>
      </c>
      <c r="G12" s="10" t="s">
        <v>52</v>
      </c>
      <c r="H12" s="23">
        <v>1</v>
      </c>
      <c r="I12" s="10" t="s">
        <v>51</v>
      </c>
      <c r="J12" s="22">
        <v>1</v>
      </c>
      <c r="K12" s="10" t="s">
        <v>52</v>
      </c>
      <c r="L12" s="22">
        <v>0.5</v>
      </c>
      <c r="M12" s="10" t="s">
        <v>53</v>
      </c>
      <c r="N12" s="22">
        <v>1</v>
      </c>
      <c r="O12" s="10" t="s">
        <v>52</v>
      </c>
      <c r="P12" s="22">
        <v>1</v>
      </c>
      <c r="Q12" s="10" t="s">
        <v>53</v>
      </c>
      <c r="R12" s="22">
        <v>1</v>
      </c>
      <c r="S12" s="10" t="s">
        <v>53</v>
      </c>
      <c r="T12" s="22">
        <v>0</v>
      </c>
      <c r="U12" s="10" t="s">
        <v>52</v>
      </c>
      <c r="V12" s="22">
        <v>0</v>
      </c>
      <c r="W12" s="10" t="s">
        <v>52</v>
      </c>
      <c r="X12" s="22">
        <v>0</v>
      </c>
      <c r="Y12" s="10" t="s">
        <v>52</v>
      </c>
      <c r="Z12" s="22">
        <v>0</v>
      </c>
      <c r="AA12" s="10" t="s">
        <v>52</v>
      </c>
      <c r="AB12" s="21">
        <f t="shared" ref="AB12:AB24" si="1">SUM(B12:AA12)</f>
        <v>8</v>
      </c>
    </row>
    <row r="13" spans="1:28" ht="15.6" x14ac:dyDescent="0.3">
      <c r="A13" s="12" t="s">
        <v>38</v>
      </c>
      <c r="B13" s="22">
        <v>1</v>
      </c>
      <c r="C13" s="10" t="s">
        <v>54</v>
      </c>
      <c r="D13" s="22">
        <v>0.5</v>
      </c>
      <c r="E13" s="10" t="s">
        <v>55</v>
      </c>
      <c r="F13" s="22">
        <v>0.5</v>
      </c>
      <c r="G13" s="10" t="s">
        <v>55</v>
      </c>
      <c r="H13" s="23">
        <v>0.5</v>
      </c>
      <c r="I13" s="10" t="s">
        <v>55</v>
      </c>
      <c r="J13" s="22">
        <v>0</v>
      </c>
      <c r="K13" s="10" t="s">
        <v>49</v>
      </c>
      <c r="L13" s="22">
        <v>0.5</v>
      </c>
      <c r="M13" s="10" t="s">
        <v>56</v>
      </c>
      <c r="N13" s="22">
        <v>0.5</v>
      </c>
      <c r="O13" s="10" t="s">
        <v>49</v>
      </c>
      <c r="P13" s="22">
        <v>1</v>
      </c>
      <c r="Q13" s="10" t="s">
        <v>56</v>
      </c>
      <c r="R13" s="22">
        <v>1</v>
      </c>
      <c r="S13" s="10" t="s">
        <v>56</v>
      </c>
      <c r="T13" s="22">
        <v>0</v>
      </c>
      <c r="U13" s="10" t="s">
        <v>55</v>
      </c>
      <c r="V13" s="22">
        <v>0</v>
      </c>
      <c r="W13" s="11" t="s">
        <v>50</v>
      </c>
      <c r="X13" s="22">
        <v>0</v>
      </c>
      <c r="Y13" s="10" t="s">
        <v>55</v>
      </c>
      <c r="Z13" s="22">
        <v>0</v>
      </c>
      <c r="AA13" s="10" t="s">
        <v>55</v>
      </c>
      <c r="AB13" s="21">
        <f t="shared" si="1"/>
        <v>5.5</v>
      </c>
    </row>
    <row r="14" spans="1:28" ht="15.6" x14ac:dyDescent="0.3">
      <c r="A14" s="1" t="s">
        <v>39</v>
      </c>
      <c r="B14" s="22">
        <v>1</v>
      </c>
      <c r="C14" s="10" t="s">
        <v>57</v>
      </c>
      <c r="D14" s="22">
        <v>1</v>
      </c>
      <c r="E14" s="10" t="s">
        <v>58</v>
      </c>
      <c r="F14" s="22">
        <v>0</v>
      </c>
      <c r="G14" s="10" t="s">
        <v>58</v>
      </c>
      <c r="H14" s="23">
        <v>0.5</v>
      </c>
      <c r="I14" s="10" t="s">
        <v>60</v>
      </c>
      <c r="J14" s="22">
        <v>0</v>
      </c>
      <c r="K14" s="10" t="s">
        <v>58</v>
      </c>
      <c r="L14" s="22">
        <v>0.5</v>
      </c>
      <c r="M14" s="10" t="s">
        <v>60</v>
      </c>
      <c r="N14" s="22">
        <v>0.5</v>
      </c>
      <c r="O14" s="10" t="s">
        <v>60</v>
      </c>
      <c r="P14" s="22">
        <v>0.5</v>
      </c>
      <c r="Q14" s="10" t="s">
        <v>60</v>
      </c>
      <c r="R14" s="22">
        <v>0</v>
      </c>
      <c r="S14" s="10" t="s">
        <v>58</v>
      </c>
      <c r="T14" s="22">
        <v>1</v>
      </c>
      <c r="U14" s="10" t="s">
        <v>59</v>
      </c>
      <c r="V14" s="22">
        <v>0</v>
      </c>
      <c r="W14" s="10" t="s">
        <v>59</v>
      </c>
      <c r="X14" s="22">
        <v>0</v>
      </c>
      <c r="Y14" s="10" t="s">
        <v>59</v>
      </c>
      <c r="Z14" s="22">
        <v>0</v>
      </c>
      <c r="AA14" s="10" t="s">
        <v>59</v>
      </c>
      <c r="AB14" s="21">
        <f t="shared" si="1"/>
        <v>5</v>
      </c>
    </row>
    <row r="15" spans="1:28" ht="15.6" x14ac:dyDescent="0.3">
      <c r="A15" s="1" t="s">
        <v>40</v>
      </c>
      <c r="B15" s="22">
        <v>1</v>
      </c>
      <c r="C15" s="11" t="s">
        <v>61</v>
      </c>
      <c r="D15" s="22">
        <v>1</v>
      </c>
      <c r="E15" s="10" t="s">
        <v>61</v>
      </c>
      <c r="F15" s="22">
        <v>0</v>
      </c>
      <c r="G15" s="10" t="s">
        <v>62</v>
      </c>
      <c r="H15" s="23">
        <v>0.5</v>
      </c>
      <c r="I15" s="10" t="s">
        <v>61</v>
      </c>
      <c r="J15" s="22">
        <v>0</v>
      </c>
      <c r="K15" s="10" t="s">
        <v>61</v>
      </c>
      <c r="L15" s="22">
        <v>0.5</v>
      </c>
      <c r="M15" s="10" t="s">
        <v>61</v>
      </c>
      <c r="N15" s="22">
        <v>0.5</v>
      </c>
      <c r="O15" s="10" t="s">
        <v>61</v>
      </c>
      <c r="P15" s="22">
        <v>0.5</v>
      </c>
      <c r="Q15" s="11" t="s">
        <v>61</v>
      </c>
      <c r="R15" s="22">
        <v>0</v>
      </c>
      <c r="S15" s="10" t="s">
        <v>62</v>
      </c>
      <c r="T15" s="22">
        <v>0</v>
      </c>
      <c r="U15" s="10" t="s">
        <v>62</v>
      </c>
      <c r="V15" s="22">
        <v>0</v>
      </c>
      <c r="W15" s="10" t="s">
        <v>62</v>
      </c>
      <c r="X15" s="22">
        <v>0</v>
      </c>
      <c r="Y15" s="10" t="s">
        <v>62</v>
      </c>
      <c r="Z15" s="22">
        <v>0</v>
      </c>
      <c r="AA15" s="11" t="s">
        <v>62</v>
      </c>
      <c r="AB15" s="21">
        <f t="shared" si="1"/>
        <v>4</v>
      </c>
    </row>
    <row r="16" spans="1:28" ht="15.6" x14ac:dyDescent="0.3">
      <c r="A16" s="1" t="s">
        <v>41</v>
      </c>
      <c r="B16" s="22">
        <v>1</v>
      </c>
      <c r="C16" s="10" t="s">
        <v>63</v>
      </c>
      <c r="D16" s="22">
        <v>1</v>
      </c>
      <c r="E16" s="10" t="s">
        <v>63</v>
      </c>
      <c r="F16" s="22">
        <v>0</v>
      </c>
      <c r="G16" s="10" t="s">
        <v>64</v>
      </c>
      <c r="H16" s="23">
        <v>0.5</v>
      </c>
      <c r="I16" s="10" t="s">
        <v>63</v>
      </c>
      <c r="J16" s="22">
        <v>0</v>
      </c>
      <c r="K16" s="10" t="s">
        <v>63</v>
      </c>
      <c r="L16" s="22">
        <v>0.5</v>
      </c>
      <c r="M16" s="10" t="s">
        <v>63</v>
      </c>
      <c r="N16" s="22">
        <v>0</v>
      </c>
      <c r="O16" s="10" t="s">
        <v>63</v>
      </c>
      <c r="P16" s="22">
        <v>0.5</v>
      </c>
      <c r="Q16" s="10" t="s">
        <v>63</v>
      </c>
      <c r="R16" s="22">
        <v>0</v>
      </c>
      <c r="S16" s="10" t="s">
        <v>64</v>
      </c>
      <c r="T16" s="22">
        <v>0</v>
      </c>
      <c r="U16" s="10" t="s">
        <v>64</v>
      </c>
      <c r="V16" s="22">
        <v>0</v>
      </c>
      <c r="W16" s="10" t="s">
        <v>64</v>
      </c>
      <c r="X16" s="22">
        <v>0</v>
      </c>
      <c r="Y16" s="10" t="s">
        <v>64</v>
      </c>
      <c r="Z16" s="22">
        <v>0</v>
      </c>
      <c r="AA16" s="10" t="s">
        <v>64</v>
      </c>
      <c r="AB16" s="21">
        <f t="shared" si="1"/>
        <v>3.5</v>
      </c>
    </row>
    <row r="17" spans="1:28" ht="15.6" x14ac:dyDescent="0.3">
      <c r="A17" s="1" t="s">
        <v>42</v>
      </c>
      <c r="B17" s="22">
        <v>1</v>
      </c>
      <c r="C17" s="11" t="s">
        <v>65</v>
      </c>
      <c r="D17" s="22">
        <v>0.5</v>
      </c>
      <c r="E17" s="10" t="s">
        <v>65</v>
      </c>
      <c r="F17" s="22">
        <v>0</v>
      </c>
      <c r="G17" s="11" t="s">
        <v>65</v>
      </c>
      <c r="H17" s="22">
        <v>0</v>
      </c>
      <c r="I17" s="11" t="s">
        <v>65</v>
      </c>
      <c r="J17" s="22">
        <v>0</v>
      </c>
      <c r="K17" s="10" t="s">
        <v>65</v>
      </c>
      <c r="L17" s="22">
        <v>0</v>
      </c>
      <c r="M17" s="10" t="s">
        <v>65</v>
      </c>
      <c r="N17" s="22">
        <v>0</v>
      </c>
      <c r="O17" s="10" t="s">
        <v>65</v>
      </c>
      <c r="P17" s="22">
        <v>0</v>
      </c>
      <c r="Q17" s="11" t="s">
        <v>67</v>
      </c>
      <c r="R17" s="22">
        <v>0</v>
      </c>
      <c r="S17" s="10" t="s">
        <v>67</v>
      </c>
      <c r="T17" s="22">
        <v>1</v>
      </c>
      <c r="U17" s="10" t="s">
        <v>68</v>
      </c>
      <c r="V17" s="22">
        <v>0</v>
      </c>
      <c r="W17" s="10" t="s">
        <v>67</v>
      </c>
      <c r="X17" s="22">
        <v>0</v>
      </c>
      <c r="Y17" s="10" t="s">
        <v>67</v>
      </c>
      <c r="Z17" s="22">
        <v>0</v>
      </c>
      <c r="AA17" s="10" t="s">
        <v>67</v>
      </c>
      <c r="AB17" s="21">
        <f t="shared" si="1"/>
        <v>2.5</v>
      </c>
    </row>
    <row r="18" spans="1:28" ht="15.6" x14ac:dyDescent="0.3">
      <c r="A18" s="1" t="s">
        <v>43</v>
      </c>
      <c r="B18" s="22">
        <v>0</v>
      </c>
      <c r="C18" s="11" t="s">
        <v>69</v>
      </c>
      <c r="D18" s="22">
        <v>0</v>
      </c>
      <c r="E18" s="10" t="s">
        <v>69</v>
      </c>
      <c r="F18" s="22">
        <v>0</v>
      </c>
      <c r="G18" s="10" t="s">
        <v>69</v>
      </c>
      <c r="H18" s="22">
        <v>0</v>
      </c>
      <c r="I18" s="10" t="s">
        <v>69</v>
      </c>
      <c r="J18" s="22">
        <v>0</v>
      </c>
      <c r="K18" s="10" t="s">
        <v>69</v>
      </c>
      <c r="L18" s="22">
        <v>0</v>
      </c>
      <c r="M18" s="10" t="s">
        <v>69</v>
      </c>
      <c r="N18" s="22">
        <v>0</v>
      </c>
      <c r="O18" s="10" t="s">
        <v>69</v>
      </c>
      <c r="P18" s="22">
        <v>0</v>
      </c>
      <c r="Q18" s="10" t="s">
        <v>69</v>
      </c>
      <c r="R18" s="22">
        <v>0</v>
      </c>
      <c r="S18" s="10" t="s">
        <v>69</v>
      </c>
      <c r="T18" s="22">
        <v>0</v>
      </c>
      <c r="U18" s="10" t="s">
        <v>69</v>
      </c>
      <c r="V18" s="22">
        <v>0</v>
      </c>
      <c r="W18" s="10" t="s">
        <v>69</v>
      </c>
      <c r="X18" s="22">
        <v>0</v>
      </c>
      <c r="Y18" s="10" t="s">
        <v>69</v>
      </c>
      <c r="Z18" s="22">
        <v>0</v>
      </c>
      <c r="AA18" s="10" t="s">
        <v>69</v>
      </c>
      <c r="AB18" s="21">
        <f t="shared" si="1"/>
        <v>0</v>
      </c>
    </row>
    <row r="19" spans="1:28" ht="15.6" x14ac:dyDescent="0.3">
      <c r="A19" s="1" t="s">
        <v>44</v>
      </c>
      <c r="B19" s="22">
        <v>1</v>
      </c>
      <c r="C19" s="10" t="s">
        <v>70</v>
      </c>
      <c r="D19" s="22">
        <v>1</v>
      </c>
      <c r="E19" s="10" t="s">
        <v>70</v>
      </c>
      <c r="F19" s="22">
        <v>0</v>
      </c>
      <c r="G19" s="10" t="s">
        <v>70</v>
      </c>
      <c r="H19" s="23">
        <v>0.5</v>
      </c>
      <c r="I19" s="10" t="s">
        <v>70</v>
      </c>
      <c r="J19" s="22">
        <v>0</v>
      </c>
      <c r="K19" s="10" t="s">
        <v>70</v>
      </c>
      <c r="L19" s="22">
        <v>0.5</v>
      </c>
      <c r="M19" s="10" t="s">
        <v>70</v>
      </c>
      <c r="N19" s="22">
        <v>0</v>
      </c>
      <c r="O19" s="10" t="s">
        <v>70</v>
      </c>
      <c r="P19" s="22">
        <v>0</v>
      </c>
      <c r="Q19" s="11" t="s">
        <v>71</v>
      </c>
      <c r="R19" s="22">
        <v>0</v>
      </c>
      <c r="S19" s="11" t="s">
        <v>71</v>
      </c>
      <c r="T19" s="22">
        <v>0</v>
      </c>
      <c r="U19" s="11" t="s">
        <v>71</v>
      </c>
      <c r="V19" s="22">
        <v>0</v>
      </c>
      <c r="W19" s="11" t="s">
        <v>71</v>
      </c>
      <c r="X19" s="22">
        <v>0</v>
      </c>
      <c r="Y19" s="11" t="s">
        <v>71</v>
      </c>
      <c r="Z19" s="22">
        <v>0</v>
      </c>
      <c r="AA19" s="11" t="s">
        <v>71</v>
      </c>
      <c r="AB19" s="21">
        <f t="shared" si="1"/>
        <v>3</v>
      </c>
    </row>
    <row r="20" spans="1:28" ht="15.6" x14ac:dyDescent="0.3">
      <c r="A20" s="1" t="s">
        <v>45</v>
      </c>
      <c r="B20" s="22">
        <v>1</v>
      </c>
      <c r="C20" s="11" t="s">
        <v>72</v>
      </c>
      <c r="D20" s="22">
        <v>0.5</v>
      </c>
      <c r="E20" s="10" t="s">
        <v>72</v>
      </c>
      <c r="F20" s="22">
        <v>0</v>
      </c>
      <c r="G20" s="11" t="s">
        <v>73</v>
      </c>
      <c r="H20" s="22">
        <v>0.5</v>
      </c>
      <c r="I20" s="11" t="s">
        <v>73</v>
      </c>
      <c r="J20" s="22">
        <v>0</v>
      </c>
      <c r="K20" s="10" t="s">
        <v>72</v>
      </c>
      <c r="L20" s="22">
        <v>0</v>
      </c>
      <c r="M20" s="10" t="s">
        <v>72</v>
      </c>
      <c r="N20" s="22">
        <v>0</v>
      </c>
      <c r="O20" s="10" t="s">
        <v>72</v>
      </c>
      <c r="P20" s="22">
        <v>1</v>
      </c>
      <c r="Q20" s="10" t="s">
        <v>72</v>
      </c>
      <c r="R20" s="22">
        <v>0</v>
      </c>
      <c r="S20" s="11" t="s">
        <v>73</v>
      </c>
      <c r="T20" s="22">
        <v>0</v>
      </c>
      <c r="U20" s="11" t="s">
        <v>73</v>
      </c>
      <c r="V20" s="22">
        <v>0</v>
      </c>
      <c r="W20" s="11" t="s">
        <v>73</v>
      </c>
      <c r="X20" s="22">
        <v>0</v>
      </c>
      <c r="Y20" s="11" t="s">
        <v>73</v>
      </c>
      <c r="Z20" s="22">
        <v>0</v>
      </c>
      <c r="AA20" s="11" t="s">
        <v>73</v>
      </c>
      <c r="AB20" s="21">
        <f t="shared" si="1"/>
        <v>3</v>
      </c>
    </row>
    <row r="21" spans="1:28" ht="15.6" x14ac:dyDescent="0.3">
      <c r="A21" s="1" t="s">
        <v>46</v>
      </c>
      <c r="B21" s="22">
        <v>1</v>
      </c>
      <c r="C21" s="10" t="s">
        <v>74</v>
      </c>
      <c r="D21" s="22">
        <v>0.5</v>
      </c>
      <c r="E21" s="10" t="s">
        <v>75</v>
      </c>
      <c r="F21" s="22">
        <v>0</v>
      </c>
      <c r="G21" s="11" t="s">
        <v>79</v>
      </c>
      <c r="H21" s="22">
        <v>0.5</v>
      </c>
      <c r="I21" s="10" t="s">
        <v>74</v>
      </c>
      <c r="J21" s="22">
        <v>0</v>
      </c>
      <c r="K21" s="10" t="s">
        <v>75</v>
      </c>
      <c r="L21" s="22">
        <v>0</v>
      </c>
      <c r="M21" s="10" t="s">
        <v>75</v>
      </c>
      <c r="N21" s="22">
        <v>0</v>
      </c>
      <c r="O21" s="10" t="s">
        <v>75</v>
      </c>
      <c r="P21" s="22">
        <v>0</v>
      </c>
      <c r="Q21" s="10" t="s">
        <v>79</v>
      </c>
      <c r="R21" s="22">
        <v>0</v>
      </c>
      <c r="S21" s="10" t="s">
        <v>79</v>
      </c>
      <c r="T21" s="22">
        <v>0</v>
      </c>
      <c r="U21" s="10" t="s">
        <v>79</v>
      </c>
      <c r="V21" s="22">
        <v>0</v>
      </c>
      <c r="W21" s="10" t="s">
        <v>79</v>
      </c>
      <c r="X21" s="22">
        <v>0</v>
      </c>
      <c r="Y21" s="10" t="s">
        <v>79</v>
      </c>
      <c r="Z21" s="22">
        <v>0</v>
      </c>
      <c r="AA21" s="10" t="s">
        <v>79</v>
      </c>
      <c r="AB21" s="21">
        <f t="shared" si="1"/>
        <v>2</v>
      </c>
    </row>
    <row r="22" spans="1:28" ht="15.6" x14ac:dyDescent="0.3">
      <c r="A22" s="1" t="s">
        <v>47</v>
      </c>
      <c r="B22" s="22">
        <v>1</v>
      </c>
      <c r="C22" s="10" t="s">
        <v>76</v>
      </c>
      <c r="D22" s="22">
        <v>0.5</v>
      </c>
      <c r="E22" s="10" t="s">
        <v>77</v>
      </c>
      <c r="F22" s="24">
        <v>0</v>
      </c>
      <c r="G22" s="10" t="s">
        <v>78</v>
      </c>
      <c r="H22" s="24">
        <v>0</v>
      </c>
      <c r="I22" s="10" t="s">
        <v>77</v>
      </c>
      <c r="J22" s="24">
        <v>0</v>
      </c>
      <c r="K22" s="10" t="s">
        <v>77</v>
      </c>
      <c r="L22" s="24">
        <v>0</v>
      </c>
      <c r="M22" s="10" t="s">
        <v>77</v>
      </c>
      <c r="N22" s="24">
        <v>0</v>
      </c>
      <c r="O22" s="10" t="s">
        <v>77</v>
      </c>
      <c r="P22" s="24">
        <v>0</v>
      </c>
      <c r="Q22" s="10" t="s">
        <v>78</v>
      </c>
      <c r="R22" s="24">
        <v>0</v>
      </c>
      <c r="S22" s="10" t="s">
        <v>78</v>
      </c>
      <c r="T22" s="24">
        <v>0</v>
      </c>
      <c r="U22" s="10" t="s">
        <v>78</v>
      </c>
      <c r="V22" s="24">
        <v>0</v>
      </c>
      <c r="W22" s="10" t="s">
        <v>78</v>
      </c>
      <c r="X22" s="24">
        <v>0</v>
      </c>
      <c r="Y22" s="10" t="s">
        <v>78</v>
      </c>
      <c r="Z22" s="24">
        <v>0</v>
      </c>
      <c r="AA22" s="11" t="s">
        <v>78</v>
      </c>
      <c r="AB22" s="21">
        <f t="shared" si="1"/>
        <v>1.5</v>
      </c>
    </row>
    <row r="23" spans="1:28" ht="15.6" x14ac:dyDescent="0.3">
      <c r="A23" s="1" t="s">
        <v>48</v>
      </c>
      <c r="B23" s="24">
        <v>0</v>
      </c>
      <c r="C23" s="10" t="s">
        <v>80</v>
      </c>
      <c r="D23" s="24">
        <v>0</v>
      </c>
      <c r="E23" s="10" t="s">
        <v>80</v>
      </c>
      <c r="F23" s="24">
        <v>0</v>
      </c>
      <c r="G23" s="10" t="s">
        <v>80</v>
      </c>
      <c r="H23" s="24">
        <v>0</v>
      </c>
      <c r="I23" s="10" t="s">
        <v>80</v>
      </c>
      <c r="J23" s="24">
        <v>0</v>
      </c>
      <c r="K23" s="10" t="s">
        <v>80</v>
      </c>
      <c r="L23" s="24">
        <v>0</v>
      </c>
      <c r="M23" s="10" t="s">
        <v>80</v>
      </c>
      <c r="N23" s="24">
        <v>0</v>
      </c>
      <c r="O23" s="10" t="s">
        <v>80</v>
      </c>
      <c r="P23" s="24">
        <v>0</v>
      </c>
      <c r="Q23" s="10" t="s">
        <v>80</v>
      </c>
      <c r="R23" s="24">
        <v>0</v>
      </c>
      <c r="S23" s="10" t="s">
        <v>80</v>
      </c>
      <c r="T23" s="24">
        <v>0</v>
      </c>
      <c r="U23" s="10" t="s">
        <v>80</v>
      </c>
      <c r="V23" s="24">
        <v>0</v>
      </c>
      <c r="W23" s="10" t="s">
        <v>80</v>
      </c>
      <c r="X23" s="24">
        <v>0</v>
      </c>
      <c r="Y23" s="10" t="s">
        <v>80</v>
      </c>
      <c r="Z23" s="24">
        <v>0</v>
      </c>
      <c r="AA23" s="11" t="s">
        <v>80</v>
      </c>
      <c r="AB23" s="21">
        <f t="shared" si="1"/>
        <v>0</v>
      </c>
    </row>
    <row r="24" spans="1:28" ht="15.6" x14ac:dyDescent="0.3">
      <c r="A24" s="25" t="s">
        <v>107</v>
      </c>
      <c r="B24" s="26">
        <f>SUM(B4:B23)</f>
        <v>16</v>
      </c>
      <c r="C24" s="26"/>
      <c r="D24" s="26">
        <f>SUM(D4:D23)</f>
        <v>11.5</v>
      </c>
      <c r="E24" s="26"/>
      <c r="F24" s="26">
        <f>SUM(F4:F23)</f>
        <v>4</v>
      </c>
      <c r="G24" s="26"/>
      <c r="H24" s="26">
        <f>SUM(H4:H23)</f>
        <v>7.5</v>
      </c>
      <c r="I24" s="26"/>
      <c r="J24" s="26">
        <f>SUM(J4:J23)</f>
        <v>3</v>
      </c>
      <c r="K24" s="9"/>
      <c r="L24" s="26">
        <f>SUM(L4:L23)</f>
        <v>5</v>
      </c>
      <c r="M24" s="26"/>
      <c r="N24" s="26">
        <f>SUM(N4:N23)</f>
        <v>4.5</v>
      </c>
      <c r="O24" s="26"/>
      <c r="P24" s="26">
        <f>SUM(P4:P23)</f>
        <v>9</v>
      </c>
      <c r="Q24" s="9"/>
      <c r="R24" s="26">
        <f>SUM(R4:R23)</f>
        <v>6</v>
      </c>
      <c r="S24" s="9"/>
      <c r="T24" s="26">
        <f>SUM(T4:T23)</f>
        <v>6</v>
      </c>
      <c r="U24" s="26"/>
      <c r="V24" s="26">
        <f>SUM(V4:V23)</f>
        <v>5</v>
      </c>
      <c r="W24" s="26"/>
      <c r="X24" s="26">
        <f>SUM(X4:X23)</f>
        <v>1</v>
      </c>
      <c r="Y24" s="9"/>
      <c r="Z24" s="26">
        <f>SUM(Z4:Z23)</f>
        <v>5</v>
      </c>
      <c r="AA24" s="9"/>
      <c r="AB24" s="27">
        <f t="shared" si="1"/>
        <v>83.5</v>
      </c>
    </row>
  </sheetData>
  <mergeCells count="28">
    <mergeCell ref="A1:A3"/>
    <mergeCell ref="H1:I1"/>
    <mergeCell ref="H2:I2"/>
    <mergeCell ref="J2:K2"/>
    <mergeCell ref="J1:K1"/>
    <mergeCell ref="F1:G1"/>
    <mergeCell ref="F2:G2"/>
    <mergeCell ref="B2:C2"/>
    <mergeCell ref="B1:C1"/>
    <mergeCell ref="D1:E1"/>
    <mergeCell ref="D2:E2"/>
    <mergeCell ref="L2:M2"/>
    <mergeCell ref="L1:M1"/>
    <mergeCell ref="N1:O1"/>
    <mergeCell ref="N2:O2"/>
    <mergeCell ref="P1:Q1"/>
    <mergeCell ref="P2:Q2"/>
    <mergeCell ref="AB1:AB2"/>
    <mergeCell ref="R1:S1"/>
    <mergeCell ref="R2:S2"/>
    <mergeCell ref="Z1:AA1"/>
    <mergeCell ref="Z2:AA2"/>
    <mergeCell ref="T1:U1"/>
    <mergeCell ref="T2:U2"/>
    <mergeCell ref="V1:W1"/>
    <mergeCell ref="V2:W2"/>
    <mergeCell ref="X1:Y1"/>
    <mergeCell ref="X2:Y2"/>
  </mergeCells>
  <hyperlinks>
    <hyperlink ref="C10" r:id="rId1" xr:uid="{F1F744F0-02EC-4DC2-A82C-53F88D19FE5D}"/>
    <hyperlink ref="G10" r:id="rId2" xr:uid="{16FCBEF7-30AA-495E-9CBC-BDDB76BBDECF}"/>
    <hyperlink ref="K10" r:id="rId3" xr:uid="{1C8F9EC5-067F-4BEA-A719-215F17AFA2A7}"/>
    <hyperlink ref="M10" r:id="rId4" display="https://bit.ly/3cbMSqE" xr:uid="{BB2FB559-BA18-42CE-A777-85CEA6A197C0}"/>
    <hyperlink ref="O10" r:id="rId5" display="https://bit.ly/3cbMSqE" xr:uid="{7C0638BB-FDB4-4990-8264-86167FBCC325}"/>
    <hyperlink ref="Q10" r:id="rId6" xr:uid="{65E478BC-0467-44A9-9349-F82FA3EF96CA}"/>
    <hyperlink ref="S10" r:id="rId7" xr:uid="{18FC2961-3499-4212-A3C1-10A876E572A1}"/>
    <hyperlink ref="U10" r:id="rId8" xr:uid="{9614EDDA-E2E2-4496-8BAC-0E88DD84DE60}"/>
    <hyperlink ref="W10" r:id="rId9" xr:uid="{AF43FC80-847A-4B24-A915-D1F4275E3D04}"/>
    <hyperlink ref="Y10" r:id="rId10" xr:uid="{ED4BDB46-C698-469E-B1FD-6E903F394BA9}"/>
    <hyperlink ref="AA10" r:id="rId11" xr:uid="{B0A8C227-733B-42B7-AA60-1F53F9228F8C}"/>
    <hyperlink ref="C5" r:id="rId12" xr:uid="{2B95BC97-AF9F-438A-9F65-D259BE072607}"/>
    <hyperlink ref="E5" r:id="rId13" xr:uid="{6DBB430B-BB20-42BC-B2E2-6BD247231C96}"/>
    <hyperlink ref="I5" r:id="rId14" xr:uid="{B92D2076-FB98-4CB3-97AF-4EEE8711AD3D}"/>
    <hyperlink ref="K5" r:id="rId15" xr:uid="{4349D15E-CB32-418D-A1C6-6DAF6961B7E4}"/>
    <hyperlink ref="M5" r:id="rId16" xr:uid="{B77FA00F-5144-4221-BDF8-1CC3000E94CD}"/>
    <hyperlink ref="O5" r:id="rId17" xr:uid="{6968CA97-3718-4CA5-948B-4CDF80A9BB4A}"/>
    <hyperlink ref="Q5" r:id="rId18" xr:uid="{F194785C-2D68-45EF-B071-458254B1AAF5}"/>
    <hyperlink ref="S5" r:id="rId19" xr:uid="{0155A1E2-F85C-4E95-AA8F-7EC21EE98308}"/>
    <hyperlink ref="U5" r:id="rId20" xr:uid="{F6ACDF88-CAEC-4F1A-957F-79FF26A44770}"/>
    <hyperlink ref="W5" r:id="rId21" xr:uid="{47C31B2B-4E69-4092-9FBB-6A3F20A86490}"/>
    <hyperlink ref="Y5" r:id="rId22" xr:uid="{C085725A-71CC-4D59-B770-EAE49CAF314E}"/>
    <hyperlink ref="AA5" r:id="rId23" xr:uid="{03BD5B54-264D-4101-8DA0-748095ADD2D0}"/>
    <hyperlink ref="C8" r:id="rId24" xr:uid="{96F99421-850F-4043-86F6-0B7D54DB410B}"/>
    <hyperlink ref="G8" r:id="rId25" display="https://bit.ly/3vA4uDf" xr:uid="{7D2D0954-61FD-415D-9289-D8C4CBAB5345}"/>
    <hyperlink ref="I8" r:id="rId26" display="http://www.telia.lt/" xr:uid="{73CFA182-D9B1-4335-B633-2E979AD36267}"/>
    <hyperlink ref="K8" r:id="rId27" xr:uid="{67D3C903-C110-4A4C-8D7E-1C99021B566D}"/>
    <hyperlink ref="O8" r:id="rId28" display="http://www.telia.lt/" xr:uid="{60C904C2-31E1-40DC-8D05-EC784502B1F0}"/>
    <hyperlink ref="Q8" r:id="rId29" display="https://bit.ly/3PVrTab" xr:uid="{4D788B3F-6B8B-4878-9B87-F2B378D7B570}"/>
    <hyperlink ref="S8" r:id="rId30" display="http://www.telia.lt/" xr:uid="{9BE4CC77-1FAF-4945-BE52-0C4E8A150CA1}"/>
    <hyperlink ref="U8" r:id="rId31" xr:uid="{AEAB4707-AEF7-4630-AEEA-3F21893AA7F1}"/>
    <hyperlink ref="W8" r:id="rId32" xr:uid="{368BEE66-CD54-46BF-88DB-1FDEF9B9C384}"/>
    <hyperlink ref="Y8" r:id="rId33" display="http://www.telia.lt/" xr:uid="{01A5C03F-581A-4432-B555-10294D2E50CF}"/>
    <hyperlink ref="AA8" r:id="rId34" xr:uid="{FEA7989C-5C86-4EEC-8641-37C3CE068ED9}"/>
    <hyperlink ref="C4" r:id="rId35" display="http://www.rivona.lt/" xr:uid="{624C2AEE-C3C8-4D93-9121-B41A671B3A72}"/>
    <hyperlink ref="E4" r:id="rId36" display="http://www.rivona.lt/" xr:uid="{27A26272-5991-4088-9D46-2F16B8DB2ED1}"/>
    <hyperlink ref="G4" r:id="rId37" display="http://www.rivona.lt/" xr:uid="{752988DB-EE13-4334-854B-33973E2734E0}"/>
    <hyperlink ref="I4" r:id="rId38" display="http://www.rivona.lt/" xr:uid="{DE77C003-6E5A-4740-8118-BE575E2C1F85}"/>
    <hyperlink ref="K4" r:id="rId39" display="http://www.rivona.lt/" xr:uid="{951A3C9B-6C78-45B5-BF29-8FFCC10FCD6F}"/>
    <hyperlink ref="M4" r:id="rId40" display="http://www.rivona.lt/" xr:uid="{EF34C5C8-3757-457D-AD86-3BAA8E1F1770}"/>
    <hyperlink ref="O4" r:id="rId41" display="http://www.rivona.lt/" xr:uid="{4CAD0748-4A8C-4587-86FE-9EE364EC5209}"/>
    <hyperlink ref="Q4" r:id="rId42" display="http://www.rivona.lt/" xr:uid="{77A3949F-C1BB-4C35-871B-2C1071A7675B}"/>
    <hyperlink ref="S4" r:id="rId43" display="http://www.rivona.lt/" xr:uid="{5EBF3025-0B58-4231-8175-37589A4E3A2A}"/>
    <hyperlink ref="U4" r:id="rId44" display="http://www.rivona.lt/" xr:uid="{B7B94057-0AAE-4E26-A73E-DB2800225773}"/>
    <hyperlink ref="W4" r:id="rId45" display="http://www.rivona.lt/" xr:uid="{6C2FAFAC-3582-4B3A-A377-3780E029F721}"/>
    <hyperlink ref="Y4" r:id="rId46" display="http://www.rivona.lt/" xr:uid="{66D378A3-3208-4DC7-9DF9-3BFC59EAA25E}"/>
    <hyperlink ref="AA4" r:id="rId47" display="http://www.rivona.lt/" xr:uid="{C5099B26-E187-4391-BF0D-40CBF19E3F27}"/>
    <hyperlink ref="C6" r:id="rId48" xr:uid="{85DD3EA5-C5F4-4499-8217-EFEEEE7455A6}"/>
    <hyperlink ref="G6" r:id="rId49" display="http://www.agrorodeo.lt/" xr:uid="{AF5D46EB-A76E-4FB6-9BC2-773833F23794}"/>
    <hyperlink ref="I6" r:id="rId50" display="http://www.agrorodeo.lt/" xr:uid="{C901EE95-152F-4707-9A47-2C00AD13C795}"/>
    <hyperlink ref="K6" r:id="rId51" display="http://www.agrorodeo.lt/" xr:uid="{810A0CA1-F0F7-48BC-960F-0CE8FEBD3697}"/>
    <hyperlink ref="M6" r:id="rId52" display="http://www.agrorodeo.lt/" xr:uid="{4B3F5F19-F736-432B-997D-FB46CCAB6549}"/>
    <hyperlink ref="O6" r:id="rId53" display="http://www.agrorodeo.lt/" xr:uid="{11D9C4B4-D4D8-414F-A790-1B726D47EA2D}"/>
    <hyperlink ref="Q6" r:id="rId54" display="http://www.agrorodeo.lt/" xr:uid="{A32BF2FF-E2C9-4D9A-9AB4-66EB6D0E6ED5}"/>
    <hyperlink ref="S6" r:id="rId55" display="http://www.agrorodeo.lt/" xr:uid="{B23EA731-121D-4F36-A62E-48871CD7BED5}"/>
    <hyperlink ref="U6" r:id="rId56" display="http://www.agrorodeo.lt/" xr:uid="{8D22C1BE-29F0-400F-AE0B-E7F1AFEA6275}"/>
    <hyperlink ref="W6" r:id="rId57" display="http://www.agrorodeo.lt/" xr:uid="{5A8D84DA-732B-42AF-9286-9BEDC5A24332}"/>
    <hyperlink ref="Y6" r:id="rId58" display="http://www.agrorodeo.lt/" xr:uid="{60B3EA42-F3E1-4F5A-9CF0-A0BF978E67A1}"/>
    <hyperlink ref="AA6" r:id="rId59" display="http://www.agrorodeo.lt/" xr:uid="{63275FC9-A82F-4119-889F-395EF34692E4}"/>
    <hyperlink ref="C7" r:id="rId60" display="https://www.balticpetroleum.lt/" xr:uid="{51F79EB4-478A-4F33-B2B2-ACE78CBF9CA3}"/>
    <hyperlink ref="E7" r:id="rId61" display="https://www.balticpetroleum.lt/" xr:uid="{160C9B9E-A746-4577-9AD8-93B2226FDBBA}"/>
    <hyperlink ref="G7" r:id="rId62" display="https://www.balticpetroleum.lt/" xr:uid="{8383BB7B-0445-49BD-9648-5D561D6BDC2D}"/>
    <hyperlink ref="I7" r:id="rId63" display="https://www.balticpetroleum.lt/" xr:uid="{6FF30FFD-3E8C-4F93-B9C8-B3D92E4814B8}"/>
    <hyperlink ref="K7" r:id="rId64" display="https://www.balticpetroleum.lt/" xr:uid="{591DC438-E69E-4981-BF34-ECA4E4E23587}"/>
    <hyperlink ref="M7" r:id="rId65" display="https://www.balticpetroleum.lt/" xr:uid="{EA3A5BC6-A865-4262-A7B7-A7B423ABA2C2}"/>
    <hyperlink ref="O7" r:id="rId66" display="https://www.balticpetroleum.lt/" xr:uid="{8E479505-9462-42A9-B788-7CBC4FEB3DD2}"/>
    <hyperlink ref="Q7" r:id="rId67" display="https://www.balticpetroleum.lt/" xr:uid="{3B9EEBA2-19AB-4BBA-AD63-702B59813F7D}"/>
    <hyperlink ref="S7" r:id="rId68" display="https://www.balticpetroleum.lt/" xr:uid="{BBFEA08C-6DF3-42F6-AB36-9D4FD5C96A97}"/>
    <hyperlink ref="U7" r:id="rId69" display="https://www.balticpetroleum.lt/" xr:uid="{DD467FFA-EB2A-4DFB-B6DE-2A5028EFDB89}"/>
    <hyperlink ref="W7" r:id="rId70" display="https://www.balticpetroleum.lt/" xr:uid="{F80EC930-D09D-4290-AD1A-0CF2BC8D869F}"/>
    <hyperlink ref="Y7" r:id="rId71" display="https://www.balticpetroleum.lt/" xr:uid="{D3D7D89F-A7A5-4C52-B422-7A5C8A30ABFC}"/>
    <hyperlink ref="AA7" r:id="rId72" display="https://www.balticpetroleum.lt/" xr:uid="{91A340DB-15D7-4DBC-8529-44952875CE17}"/>
    <hyperlink ref="E6" r:id="rId73" display="http://www.agrorodeo.lt/" xr:uid="{898371F9-0C02-4055-A999-4383738F4151}"/>
    <hyperlink ref="C9" r:id="rId74" xr:uid="{5C3D4ED3-76DE-4131-8D95-F135FD4D619F}"/>
    <hyperlink ref="E9" r:id="rId75" display="http://www.rimi.lt/" xr:uid="{FA03E413-093B-4F74-ADDE-C02D9CDA00DC}"/>
    <hyperlink ref="G9" r:id="rId76" xr:uid="{A0704A25-9068-4F12-A6DA-5A3B01692773}"/>
    <hyperlink ref="I9" r:id="rId77" display="http://www.rimi.lt/" xr:uid="{77183C3B-7614-4577-99F9-235D7A9FF7D6}"/>
    <hyperlink ref="K9" r:id="rId78" display="http://www.rimi.lt/" xr:uid="{3339C272-520D-48A1-9F44-6AB5236703AE}"/>
    <hyperlink ref="M9" r:id="rId79" display="http://www.rimi.lt/" xr:uid="{D96E8CEC-2C7A-4A38-83FE-50E9FE4AC942}"/>
    <hyperlink ref="O9" r:id="rId80" display="http://www.rimi.lt/" xr:uid="{0E247988-C874-4E1E-99F2-0E7ACA01B553}"/>
    <hyperlink ref="Q9" r:id="rId81" xr:uid="{C0A81B5F-6C17-4746-BBE8-1AB20869392B}"/>
    <hyperlink ref="S9" r:id="rId82" display="http://www.rimi.lt/" xr:uid="{BDBAFC47-C867-4312-9E1C-60F6A40DC333}"/>
    <hyperlink ref="U9" r:id="rId83" display="http://www.rimi.lt/" xr:uid="{E229C7A3-C5E0-4112-96CB-0E6CA454B1A6}"/>
    <hyperlink ref="W9" r:id="rId84" xr:uid="{7148E726-79BD-4ACD-8826-98F9E1217395}"/>
    <hyperlink ref="Y9" r:id="rId85" display="http://www.rimi.lt/" xr:uid="{8740746E-1954-481D-88A7-7081340B7087}"/>
    <hyperlink ref="AA9" r:id="rId86" xr:uid="{D4E43A34-FC5C-421A-A8D5-2D66238FE7CD}"/>
    <hyperlink ref="AA15" r:id="rId87" xr:uid="{EB36A732-325E-4DC8-B4C4-1211DE96369E}"/>
    <hyperlink ref="Q17" r:id="rId88" xr:uid="{B7A5F5D6-148A-49A3-814F-A8A57D87457D}"/>
    <hyperlink ref="C18" r:id="rId89" xr:uid="{3EBAC2C0-EF0E-4BCD-B1DD-D19140664901}"/>
    <hyperlink ref="G17" r:id="rId90" xr:uid="{165CBA9F-0EE7-426B-AC2A-467A6C9B366F}"/>
    <hyperlink ref="I17" r:id="rId91" xr:uid="{ED53061C-A1CF-4460-A650-BAD85C736F31}"/>
    <hyperlink ref="Q19" r:id="rId92" xr:uid="{C2B2F9C6-236E-4868-97BD-630F05CD8315}"/>
    <hyperlink ref="S19" r:id="rId93" xr:uid="{D28D334C-444D-4329-BDEA-C6932F405EA9}"/>
    <hyperlink ref="U19" r:id="rId94" xr:uid="{0C4EFF64-1A95-4045-8342-33315B474D80}"/>
    <hyperlink ref="W19" r:id="rId95" xr:uid="{779339B7-1D68-4F3A-8754-43A65C8BD2A9}"/>
    <hyperlink ref="Y19" r:id="rId96" xr:uid="{46E623A9-D379-4A16-9E27-2C6712E278D2}"/>
    <hyperlink ref="AA19" r:id="rId97" xr:uid="{1FBEB3FC-6F18-45AD-8FDF-9EE1097D0059}"/>
    <hyperlink ref="G20" r:id="rId98" xr:uid="{9D2843FB-9F2B-416F-997A-121C1F3B3B91}"/>
    <hyperlink ref="I20" r:id="rId99" xr:uid="{CFF46BEA-2E93-42D3-A62B-7D72E290785E}"/>
    <hyperlink ref="S20" r:id="rId100" xr:uid="{5685723A-9FFD-49F7-9E92-EAA0CDAB9ABA}"/>
    <hyperlink ref="U20" r:id="rId101" xr:uid="{91209482-BBE7-4B22-BCA0-6875EBFC7164}"/>
    <hyperlink ref="W20" r:id="rId102" xr:uid="{59DC27E6-03C2-4D40-B4E5-3344023DAF2E}"/>
    <hyperlink ref="Y20" r:id="rId103" xr:uid="{00009248-08B4-4015-8092-D8F0D477FE9D}"/>
    <hyperlink ref="AA20" r:id="rId104" xr:uid="{B61AD75F-CCFB-49AD-81DA-A4C521BF5A78}"/>
    <hyperlink ref="AA22" r:id="rId105" xr:uid="{8520DFA2-698B-4135-895A-7E46AC06DA5D}"/>
    <hyperlink ref="G21" r:id="rId106" xr:uid="{7E2D252F-B837-4CD7-81A8-8677B5A95FA7}"/>
    <hyperlink ref="AA23" r:id="rId107" xr:uid="{A7DF2190-F81F-4D34-B51A-DD9FC1F1877C}"/>
    <hyperlink ref="C15" r:id="rId108" xr:uid="{71B53F08-B300-401F-A3CC-59A27DC6B6E9}"/>
  </hyperlinks>
  <pageMargins left="0.7" right="0.7" top="0.75" bottom="0.75" header="0.3" footer="0.3"/>
  <pageSetup orientation="portrait"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Ivairoves chartija</dc:creator>
  <cp:lastModifiedBy>Ivairoves chartija</cp:lastModifiedBy>
  <dcterms:created xsi:type="dcterms:W3CDTF">2022-08-22T10:02:38Z</dcterms:created>
  <dcterms:modified xsi:type="dcterms:W3CDTF">2022-10-17T06:17:35Z</dcterms:modified>
</cp:coreProperties>
</file>